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30" windowWidth="19200" windowHeight="6795" tabRatio="788" activeTab="1"/>
  </bookViews>
  <sheets>
    <sheet name="自己PR" sheetId="5" r:id="rId1"/>
    <sheet name="経歴詳細" sheetId="2" r:id="rId2"/>
    <sheet name="資格、レベル" sheetId="6" r:id="rId3"/>
  </sheets>
  <definedNames>
    <definedName name="_xlnm._FilterDatabase" localSheetId="2" hidden="1">'資格、レベル'!$B$17:$AG$134</definedName>
    <definedName name="_xlnm.Print_Area" localSheetId="1">経歴詳細!$B$1:$AI$49</definedName>
    <definedName name="_xlnm.Print_Area" localSheetId="2">'資格、レベル'!$B$1:$AG$140</definedName>
    <definedName name="_xlnm.Print_Titles" localSheetId="1">経歴詳細!$1:$13</definedName>
    <definedName name="_xlnm.Print_Titles" localSheetId="2">'資格、レベル'!#REF!</definedName>
    <definedName name="_xlnm.Print_Titles" localSheetId="0">自己PR!#REF!</definedName>
  </definedNames>
  <calcPr calcId="145621" iterateDelta="1E-4"/>
</workbook>
</file>

<file path=xl/calcChain.xml><?xml version="1.0" encoding="utf-8"?>
<calcChain xmlns="http://schemas.openxmlformats.org/spreadsheetml/2006/main">
  <c r="E6" i="6" l="1"/>
  <c r="Z1" i="5" l="1"/>
  <c r="H48" i="2" l="1"/>
  <c r="H20" i="2" l="1"/>
  <c r="H27" i="2"/>
  <c r="H34" i="2"/>
  <c r="H41" i="2"/>
  <c r="X5" i="6"/>
  <c r="E5" i="6"/>
  <c r="D6" i="5"/>
  <c r="D5" i="5"/>
  <c r="AA1" i="6"/>
  <c r="AF6" i="6"/>
  <c r="X6" i="6"/>
  <c r="AF5" i="6"/>
  <c r="AE6" i="5"/>
  <c r="AE5" i="5"/>
  <c r="W6" i="5"/>
  <c r="W5" i="5"/>
</calcChain>
</file>

<file path=xl/sharedStrings.xml><?xml version="1.0" encoding="utf-8"?>
<sst xmlns="http://schemas.openxmlformats.org/spreadsheetml/2006/main" count="275" uniqueCount="214">
  <si>
    <t>年齢</t>
    <rPh sb="0" eb="2">
      <t>ネンレイ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</si>
  <si>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</si>
  <si>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</si>
  <si>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</si>
  <si>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</si>
  <si>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最終学歴</t>
    <rPh sb="0" eb="2">
      <t>サイシュウ</t>
    </rPh>
    <rPh sb="2" eb="4">
      <t>ガクレキ</t>
    </rPh>
    <phoneticPr fontId="1"/>
  </si>
  <si>
    <t>男</t>
    <rPh sb="0" eb="1">
      <t>オトコ</t>
    </rPh>
    <phoneticPr fontId="1"/>
  </si>
  <si>
    <t>株式会社 レップワン：担当：福田</t>
    <rPh sb="0" eb="2">
      <t>カブシキ</t>
    </rPh>
    <rPh sb="2" eb="4">
      <t>カイシャ</t>
    </rPh>
    <rPh sb="11" eb="13">
      <t>タントウ</t>
    </rPh>
    <rPh sb="14" eb="16">
      <t>フクタ</t>
    </rPh>
    <phoneticPr fontId="1"/>
  </si>
  <si>
    <t>電話：06-6263-8082</t>
    <rPh sb="0" eb="2">
      <t>デンワ</t>
    </rPh>
    <phoneticPr fontId="1"/>
  </si>
  <si>
    <t>メンバー数</t>
    <rPh sb="4" eb="5">
      <t>スウ</t>
    </rPh>
    <phoneticPr fontId="1"/>
  </si>
  <si>
    <t>名</t>
    <rPh sb="0" eb="1">
      <t>メイ</t>
    </rPh>
    <phoneticPr fontId="1"/>
  </si>
  <si>
    <t xml:space="preserve">【自己PR】 </t>
    <rPh sb="1" eb="3">
      <t>ジコ</t>
    </rPh>
    <phoneticPr fontId="1"/>
  </si>
  <si>
    <t>～</t>
    <phoneticPr fontId="1"/>
  </si>
  <si>
    <t xml:space="preserve">【資格取得】 </t>
    <rPh sb="1" eb="3">
      <t>シカク</t>
    </rPh>
    <rPh sb="3" eb="5">
      <t>シュトク</t>
    </rPh>
    <phoneticPr fontId="1"/>
  </si>
  <si>
    <t>顧客</t>
    <rPh sb="0" eb="2">
      <t>コキャク</t>
    </rPh>
    <phoneticPr fontId="1"/>
  </si>
  <si>
    <t>期間</t>
    <rPh sb="0" eb="2">
      <t>キカン</t>
    </rPh>
    <phoneticPr fontId="1"/>
  </si>
  <si>
    <t>役割
規模</t>
    <phoneticPr fontId="1"/>
  </si>
  <si>
    <r>
      <t>構築</t>
    </r>
    <r>
      <rPr>
        <sz val="6"/>
        <rFont val="メイリオ"/>
        <family val="3"/>
        <charset val="128"/>
      </rPr>
      <t>・</t>
    </r>
    <r>
      <rPr>
        <sz val="9"/>
        <rFont val="メイリオ"/>
        <family val="3"/>
        <charset val="128"/>
      </rPr>
      <t>設定</t>
    </r>
    <phoneticPr fontId="1"/>
  </si>
  <si>
    <r>
      <t>運用</t>
    </r>
    <r>
      <rPr>
        <sz val="6"/>
        <rFont val="メイリオ"/>
        <family val="3"/>
        <charset val="128"/>
      </rPr>
      <t>・</t>
    </r>
    <r>
      <rPr>
        <sz val="9"/>
        <rFont val="メイリオ"/>
        <family val="3"/>
        <charset val="128"/>
      </rPr>
      <t>改善</t>
    </r>
    <rPh sb="0" eb="2">
      <t>ウンヨウ</t>
    </rPh>
    <phoneticPr fontId="1"/>
  </si>
  <si>
    <t>設計</t>
    <phoneticPr fontId="1"/>
  </si>
  <si>
    <t>所属
雇用形態
所属期間</t>
    <rPh sb="0" eb="2">
      <t>ショゾク</t>
    </rPh>
    <rPh sb="3" eb="5">
      <t>コヨウ</t>
    </rPh>
    <rPh sb="5" eb="7">
      <t>ケイタイ</t>
    </rPh>
    <rPh sb="8" eb="10">
      <t>ショゾク</t>
    </rPh>
    <rPh sb="10" eb="12">
      <t>キカン</t>
    </rPh>
    <phoneticPr fontId="1"/>
  </si>
  <si>
    <t>●</t>
    <phoneticPr fontId="1"/>
  </si>
  <si>
    <t>担当工程</t>
    <phoneticPr fontId="1"/>
  </si>
  <si>
    <t>要件定義</t>
    <phoneticPr fontId="1"/>
  </si>
  <si>
    <t>【経歴/業務実績詳細】</t>
    <rPh sb="1" eb="3">
      <t>ケイレキ</t>
    </rPh>
    <rPh sb="4" eb="6">
      <t>ギョウム</t>
    </rPh>
    <rPh sb="6" eb="8">
      <t>ジッセキ</t>
    </rPh>
    <rPh sb="8" eb="10">
      <t>ショウサイ</t>
    </rPh>
    <phoneticPr fontId="1"/>
  </si>
  <si>
    <t>その他 (DB名を記入)</t>
    <rPh sb="2" eb="3">
      <t>タ</t>
    </rPh>
    <rPh sb="7" eb="8">
      <t>ナ</t>
    </rPh>
    <rPh sb="9" eb="11">
      <t>キニュウ</t>
    </rPh>
    <phoneticPr fontId="1"/>
  </si>
  <si>
    <t>その他 (Cluster名を記入)</t>
    <rPh sb="2" eb="3">
      <t>タ</t>
    </rPh>
    <rPh sb="12" eb="13">
      <t>ナ</t>
    </rPh>
    <rPh sb="14" eb="16">
      <t>キニュウ</t>
    </rPh>
    <phoneticPr fontId="1"/>
  </si>
  <si>
    <t>その他 (Backup名を記入)</t>
    <rPh sb="2" eb="3">
      <t>タ</t>
    </rPh>
    <rPh sb="11" eb="12">
      <t>ナ</t>
    </rPh>
    <rPh sb="13" eb="15">
      <t>キニュウ</t>
    </rPh>
    <phoneticPr fontId="1"/>
  </si>
  <si>
    <t>その他 (NMS名を記入)</t>
    <rPh sb="2" eb="3">
      <t>タ</t>
    </rPh>
    <rPh sb="8" eb="9">
      <t>ナ</t>
    </rPh>
    <rPh sb="10" eb="12">
      <t>キニュウ</t>
    </rPh>
    <phoneticPr fontId="1"/>
  </si>
  <si>
    <t>開発言語</t>
    <rPh sb="0" eb="2">
      <t>カイハツ</t>
    </rPh>
    <rPh sb="2" eb="4">
      <t>ゲンゴ</t>
    </rPh>
    <phoneticPr fontId="1"/>
  </si>
  <si>
    <t>BASIC (VB含む)</t>
    <rPh sb="9" eb="10">
      <t>フク</t>
    </rPh>
    <phoneticPr fontId="1"/>
  </si>
  <si>
    <t>その他 (開発言語名を記入)</t>
    <rPh sb="2" eb="3">
      <t>タ</t>
    </rPh>
    <rPh sb="5" eb="7">
      <t>カイハツ</t>
    </rPh>
    <rPh sb="7" eb="9">
      <t>ゲンゴ</t>
    </rPh>
    <phoneticPr fontId="1"/>
  </si>
  <si>
    <t>その他 (メーカー名を記入)</t>
    <rPh sb="2" eb="3">
      <t>タ</t>
    </rPh>
    <phoneticPr fontId="1"/>
  </si>
  <si>
    <t>LoadBallancer</t>
    <phoneticPr fontId="1"/>
  </si>
  <si>
    <t>OS</t>
    <phoneticPr fontId="1"/>
  </si>
  <si>
    <t>オフィスソフト</t>
    <phoneticPr fontId="1"/>
  </si>
  <si>
    <t>ミドルウェア</t>
    <phoneticPr fontId="1"/>
  </si>
  <si>
    <t>Cluster</t>
    <phoneticPr fontId="1"/>
  </si>
  <si>
    <t>Backup</t>
    <phoneticPr fontId="1"/>
  </si>
  <si>
    <t>NMS</t>
    <phoneticPr fontId="1"/>
  </si>
  <si>
    <t>L2 Switch</t>
    <phoneticPr fontId="1"/>
  </si>
  <si>
    <t>L3 Switch</t>
    <phoneticPr fontId="1"/>
  </si>
  <si>
    <t>Router</t>
    <phoneticPr fontId="1"/>
  </si>
  <si>
    <t>Alcatel</t>
    <phoneticPr fontId="1"/>
  </si>
  <si>
    <t>FireWall</t>
    <phoneticPr fontId="1"/>
  </si>
  <si>
    <t>NetScreen,SSG</t>
    <phoneticPr fontId="1"/>
  </si>
  <si>
    <t>Wireless</t>
    <phoneticPr fontId="1"/>
  </si>
  <si>
    <t>Motorola</t>
    <phoneticPr fontId="1"/>
  </si>
  <si>
    <t>Aruba</t>
    <phoneticPr fontId="1"/>
  </si>
  <si>
    <t>ICOM</t>
    <phoneticPr fontId="1"/>
  </si>
  <si>
    <t>Voice</t>
    <phoneticPr fontId="1"/>
  </si>
  <si>
    <t>NW全般設計</t>
    <phoneticPr fontId="1"/>
  </si>
  <si>
    <t>カテゴリ</t>
    <phoneticPr fontId="1"/>
  </si>
  <si>
    <t>名称・プロダクト名</t>
    <rPh sb="0" eb="2">
      <t>メイショウ</t>
    </rPh>
    <rPh sb="8" eb="9">
      <t>メイ</t>
    </rPh>
    <phoneticPr fontId="1"/>
  </si>
  <si>
    <t xml:space="preserve">【習得スキル詳細】 </t>
    <rPh sb="1" eb="3">
      <t>シュウトク</t>
    </rPh>
    <rPh sb="6" eb="8">
      <t>ショウサイ</t>
    </rPh>
    <phoneticPr fontId="1"/>
  </si>
  <si>
    <t>メール・メッセージング</t>
  </si>
  <si>
    <t>仮想化</t>
  </si>
  <si>
    <t>Sun Java System Application Server</t>
    <phoneticPr fontId="1"/>
  </si>
  <si>
    <t>bash</t>
    <phoneticPr fontId="1"/>
  </si>
  <si>
    <t>RTX1200</t>
    <phoneticPr fontId="1"/>
  </si>
  <si>
    <t>NS5GT,SSG5</t>
    <phoneticPr fontId="1"/>
  </si>
  <si>
    <t>独学、触ったことがある</t>
    <rPh sb="0" eb="2">
      <t>ドクガク</t>
    </rPh>
    <rPh sb="3" eb="4">
      <t>サワ</t>
    </rPh>
    <phoneticPr fontId="1"/>
  </si>
  <si>
    <t>手順書に従って作業したことがある</t>
    <rPh sb="0" eb="3">
      <t>テジュンショ</t>
    </rPh>
    <rPh sb="4" eb="5">
      <t>シタガ</t>
    </rPh>
    <rPh sb="7" eb="9">
      <t>サギョウ</t>
    </rPh>
    <phoneticPr fontId="1"/>
  </si>
  <si>
    <t>基本的な操作ができる</t>
    <rPh sb="0" eb="3">
      <t>キホンテキ</t>
    </rPh>
    <rPh sb="4" eb="6">
      <t>ソウサ</t>
    </rPh>
    <phoneticPr fontId="1"/>
  </si>
  <si>
    <t>応用、高度な操作が独力でできる</t>
    <rPh sb="0" eb="2">
      <t>オウヨウ</t>
    </rPh>
    <rPh sb="3" eb="5">
      <t>コウド</t>
    </rPh>
    <rPh sb="6" eb="8">
      <t>ソウサ</t>
    </rPh>
    <rPh sb="9" eb="10">
      <t>ドク</t>
    </rPh>
    <rPh sb="10" eb="11">
      <t>リキ</t>
    </rPh>
    <phoneticPr fontId="1"/>
  </si>
  <si>
    <t>ディレクトリサービス</t>
    <phoneticPr fontId="1"/>
  </si>
  <si>
    <t>WindowsServer</t>
    <phoneticPr fontId="1"/>
  </si>
  <si>
    <t>Solaris</t>
    <phoneticPr fontId="1"/>
  </si>
  <si>
    <t>HP-UX</t>
    <phoneticPr fontId="1"/>
  </si>
  <si>
    <t>Linux</t>
    <phoneticPr fontId="1"/>
  </si>
  <si>
    <t>Word</t>
    <phoneticPr fontId="1"/>
  </si>
  <si>
    <t>Excel</t>
    <phoneticPr fontId="1"/>
  </si>
  <si>
    <t>Access</t>
    <phoneticPr fontId="1"/>
  </si>
  <si>
    <t>Powerpoint</t>
    <phoneticPr fontId="1"/>
  </si>
  <si>
    <t>Visio</t>
    <phoneticPr fontId="1"/>
  </si>
  <si>
    <t>Oracle</t>
    <phoneticPr fontId="1"/>
  </si>
  <si>
    <t>MS SQLServer</t>
    <phoneticPr fontId="1"/>
  </si>
  <si>
    <t>DB2</t>
    <phoneticPr fontId="1"/>
  </si>
  <si>
    <t>SYBASE</t>
    <phoneticPr fontId="1"/>
  </si>
  <si>
    <t>MySQL</t>
    <phoneticPr fontId="1"/>
  </si>
  <si>
    <t>PostgreSQL</t>
    <phoneticPr fontId="1"/>
  </si>
  <si>
    <t>ActiveDirectory</t>
    <phoneticPr fontId="1"/>
  </si>
  <si>
    <t>openLDAP</t>
    <phoneticPr fontId="1"/>
  </si>
  <si>
    <t>SendMail</t>
    <phoneticPr fontId="1"/>
  </si>
  <si>
    <t>Qmail</t>
    <phoneticPr fontId="1"/>
  </si>
  <si>
    <t>Postfix</t>
    <phoneticPr fontId="1"/>
  </si>
  <si>
    <t>Mailman</t>
    <phoneticPr fontId="1"/>
  </si>
  <si>
    <t>Xen</t>
    <phoneticPr fontId="1"/>
  </si>
  <si>
    <t>Hyper-V</t>
    <phoneticPr fontId="1"/>
  </si>
  <si>
    <t>Windows DNS</t>
    <phoneticPr fontId="1"/>
  </si>
  <si>
    <t>BIND</t>
    <phoneticPr fontId="1"/>
  </si>
  <si>
    <t>Apache</t>
    <phoneticPr fontId="1"/>
  </si>
  <si>
    <t>IIS</t>
    <phoneticPr fontId="1"/>
  </si>
  <si>
    <t>Oracle Application Server</t>
    <phoneticPr fontId="1"/>
  </si>
  <si>
    <t>TomCat</t>
    <phoneticPr fontId="1"/>
  </si>
  <si>
    <t>WebLogic</t>
    <phoneticPr fontId="1"/>
  </si>
  <si>
    <t>Webspher Application Server</t>
    <phoneticPr fontId="1"/>
  </si>
  <si>
    <t>VERITAS Cluster Server</t>
    <phoneticPr fontId="1"/>
  </si>
  <si>
    <t>MC/ServiceGuard</t>
    <phoneticPr fontId="1"/>
  </si>
  <si>
    <t>SunCluster</t>
    <phoneticPr fontId="1"/>
  </si>
  <si>
    <t>ClusterPro</t>
    <phoneticPr fontId="1"/>
  </si>
  <si>
    <t>MS Cluster</t>
    <phoneticPr fontId="1"/>
  </si>
  <si>
    <t>VERITAS NetBackup</t>
    <phoneticPr fontId="1"/>
  </si>
  <si>
    <t>VERITAS Backup Exec</t>
    <phoneticPr fontId="1"/>
  </si>
  <si>
    <t>OmniBackⅡ</t>
    <phoneticPr fontId="1"/>
  </si>
  <si>
    <t>BrightStor Enterprise Backup</t>
    <phoneticPr fontId="1"/>
  </si>
  <si>
    <t>BrightStor ARCserve Backup</t>
    <phoneticPr fontId="1"/>
  </si>
  <si>
    <t>OpenView NNM</t>
    <phoneticPr fontId="1"/>
  </si>
  <si>
    <t>Tivoli NetView</t>
    <phoneticPr fontId="1"/>
  </si>
  <si>
    <t>JP1/Cm2 NNM</t>
    <phoneticPr fontId="1"/>
  </si>
  <si>
    <t>Cisco Works</t>
    <phoneticPr fontId="1"/>
  </si>
  <si>
    <t>WebSAM NNM</t>
    <phoneticPr fontId="1"/>
  </si>
  <si>
    <t>C</t>
    <phoneticPr fontId="1"/>
  </si>
  <si>
    <t>C++</t>
    <phoneticPr fontId="1"/>
  </si>
  <si>
    <t>SQL</t>
    <phoneticPr fontId="1"/>
  </si>
  <si>
    <t>Java</t>
    <phoneticPr fontId="1"/>
  </si>
  <si>
    <t>JavaScript</t>
    <phoneticPr fontId="1"/>
  </si>
  <si>
    <t>Perl</t>
    <phoneticPr fontId="1"/>
  </si>
  <si>
    <t>データベース</t>
    <phoneticPr fontId="1"/>
  </si>
  <si>
    <t>Python</t>
    <phoneticPr fontId="1"/>
  </si>
  <si>
    <t>Ruby</t>
    <phoneticPr fontId="1"/>
  </si>
  <si>
    <t>PHP</t>
    <phoneticPr fontId="1"/>
  </si>
  <si>
    <t>Cisco</t>
    <phoneticPr fontId="1"/>
  </si>
  <si>
    <t>Extreme</t>
    <phoneticPr fontId="1"/>
  </si>
  <si>
    <t>Foundry</t>
    <phoneticPr fontId="1"/>
  </si>
  <si>
    <t>ALAXALA</t>
    <phoneticPr fontId="1"/>
  </si>
  <si>
    <t>Force10</t>
    <phoneticPr fontId="1"/>
  </si>
  <si>
    <t>Juniper</t>
    <phoneticPr fontId="1"/>
  </si>
  <si>
    <t>Allied</t>
    <phoneticPr fontId="1"/>
  </si>
  <si>
    <t>YAMAHA</t>
    <phoneticPr fontId="1"/>
  </si>
  <si>
    <t>Nokia（Firewall-1）</t>
    <phoneticPr fontId="1"/>
  </si>
  <si>
    <t>SonicWall</t>
    <phoneticPr fontId="1"/>
  </si>
  <si>
    <t>Cisco（PIX,ASA）</t>
    <phoneticPr fontId="1"/>
  </si>
  <si>
    <t>F5（BIG-IP）</t>
    <phoneticPr fontId="1"/>
  </si>
  <si>
    <t>Alteon</t>
    <phoneticPr fontId="1"/>
  </si>
  <si>
    <t>Citrix（Netscaler）</t>
    <phoneticPr fontId="1"/>
  </si>
  <si>
    <t>Cisco</t>
    <phoneticPr fontId="1"/>
  </si>
  <si>
    <t>Foundry</t>
    <phoneticPr fontId="1"/>
  </si>
  <si>
    <t>Cisco（Aironet）</t>
    <phoneticPr fontId="1"/>
  </si>
  <si>
    <t>HP ProCurve</t>
    <phoneticPr fontId="1"/>
  </si>
  <si>
    <t>Cisco</t>
    <phoneticPr fontId="1"/>
  </si>
  <si>
    <t>AVAYA</t>
    <phoneticPr fontId="1"/>
  </si>
  <si>
    <t>Asterisk</t>
    <phoneticPr fontId="1"/>
  </si>
  <si>
    <t>CIC</t>
    <phoneticPr fontId="1"/>
  </si>
  <si>
    <t>PBX,IP-PBX</t>
    <phoneticPr fontId="1"/>
  </si>
  <si>
    <t>Single Vender</t>
    <phoneticPr fontId="1"/>
  </si>
  <si>
    <t>Multi Vender</t>
    <phoneticPr fontId="1"/>
  </si>
  <si>
    <t>＊習熟度レベルの凡例</t>
    <rPh sb="1" eb="3">
      <t>シュウジュク</t>
    </rPh>
    <rPh sb="3" eb="4">
      <t>ド</t>
    </rPh>
    <rPh sb="8" eb="10">
      <t>ハンレイ</t>
    </rPh>
    <phoneticPr fontId="1"/>
  </si>
  <si>
    <t>バージョン/機器名</t>
    <rPh sb="6" eb="8">
      <t>キキ</t>
    </rPh>
    <rPh sb="8" eb="9">
      <t>メイ</t>
    </rPh>
    <phoneticPr fontId="1"/>
  </si>
  <si>
    <t>レベル</t>
    <phoneticPr fontId="1"/>
  </si>
  <si>
    <t>業務内容
主な業務実績</t>
    <rPh sb="5" eb="6">
      <t>オモ</t>
    </rPh>
    <rPh sb="7" eb="9">
      <t>ギョウム</t>
    </rPh>
    <rPh sb="9" eb="11">
      <t>ジッセキ</t>
    </rPh>
    <phoneticPr fontId="1"/>
  </si>
  <si>
    <t>4,5</t>
    <phoneticPr fontId="1"/>
  </si>
  <si>
    <t>NS-5GT,SSG5</t>
    <phoneticPr fontId="1"/>
  </si>
  <si>
    <t>Web(アプリケーション)</t>
    <phoneticPr fontId="1"/>
  </si>
  <si>
    <t>DNS</t>
    <phoneticPr fontId="1"/>
  </si>
  <si>
    <t>その他（製品名を記入）</t>
    <rPh sb="2" eb="3">
      <t>タ</t>
    </rPh>
    <rPh sb="4" eb="7">
      <t>セイヒンメイ</t>
    </rPh>
    <rPh sb="8" eb="10">
      <t>キニュウ</t>
    </rPh>
    <phoneticPr fontId="1"/>
  </si>
  <si>
    <t>VMware</t>
    <phoneticPr fontId="1"/>
  </si>
  <si>
    <t>NetVault</t>
    <phoneticPr fontId="1"/>
  </si>
  <si>
    <t>1.3, 2.0, 2.2</t>
    <phoneticPr fontId="1"/>
  </si>
  <si>
    <t>Solaris10</t>
    <phoneticPr fontId="1"/>
  </si>
  <si>
    <t>アプライアンス製品</t>
    <rPh sb="7" eb="9">
      <t>セイヒン</t>
    </rPh>
    <phoneticPr fontId="1"/>
  </si>
  <si>
    <t>NetApp</t>
    <phoneticPr fontId="1"/>
  </si>
  <si>
    <t>FAS2240,Data OnTAP 8</t>
    <phoneticPr fontId="1"/>
  </si>
  <si>
    <t>4,5</t>
    <phoneticPr fontId="1"/>
  </si>
  <si>
    <t>FreeBSD</t>
    <phoneticPr fontId="1"/>
  </si>
  <si>
    <t>RHEL,CentOS5,6</t>
    <phoneticPr fontId="1"/>
  </si>
  <si>
    <t>役割</t>
    <phoneticPr fontId="1"/>
  </si>
  <si>
    <t>-</t>
    <phoneticPr fontId="1"/>
  </si>
  <si>
    <t>国内大手
運輸会社</t>
    <rPh sb="5" eb="7">
      <t>ウンユ</t>
    </rPh>
    <rPh sb="7" eb="9">
      <t>ガイシャ</t>
    </rPh>
    <phoneticPr fontId="1"/>
  </si>
  <si>
    <t>SL/SE</t>
    <phoneticPr fontId="1"/>
  </si>
  <si>
    <t xml:space="preserve">【O】RHEL 5.9/6.5
       Windows2008
       Windows2012
【M】Oracle 11g/12c
    WebLogic 11g/12c
      JP1 PFM
      JP1 AJS
      HULFT
</t>
    <phoneticPr fontId="1"/>
  </si>
  <si>
    <t>SL/SE</t>
    <phoneticPr fontId="1"/>
  </si>
  <si>
    <t>営業支援システム運用保守</t>
    <rPh sb="0" eb="2">
      <t>エイギョウ</t>
    </rPh>
    <rPh sb="2" eb="4">
      <t>シエン</t>
    </rPh>
    <rPh sb="8" eb="10">
      <t>ウンヨウ</t>
    </rPh>
    <rPh sb="10" eb="12">
      <t>ホシュ</t>
    </rPh>
    <phoneticPr fontId="1"/>
  </si>
  <si>
    <t>【目的 / 目標】
 構築後システムの運用引継/保守/運用改善
【課題（現状と理想のギャップ）】
・引継ぎ当初は障害が多かった。
・業務機能のレスポンスが悪く、DB構成/運用改善が必須の状態で
　システムを引き継いだ。
・追加Windowsサーバへの連携機能実装
・複数他システム運用構築時のヘルプ
　（運用機能レビュー、機能実装）
【結果 / 成果】
・課題整理/報告、障害整理/報告、障害解消案、顧客折衝の実施
　メーカ担当者の手を煩わせることなくすべてを代行
　パートナーMVPメンバーとして表彰を受ける。
・業務チームと共同で、オンライン/夜間バッチのレスポンス対策を
　検討実施、DB構成変更、運用変更実施でオンライン処理の高速化
　夜間バッチ処理時間を1/3まで高速化ができた。
・新サーバ（Winodws）追加時案件時の、運用構築サポート
　担当システム改修、無事にリリースを完了した。
・他システム運用構築時のヘルプサポート実施
　サービスインに間に合わせる事が出来た。</t>
    <rPh sb="134" eb="136">
      <t>フクスウ</t>
    </rPh>
    <rPh sb="136" eb="137">
      <t>ホカ</t>
    </rPh>
    <rPh sb="141" eb="143">
      <t>ウンヨウ</t>
    </rPh>
    <rPh sb="143" eb="145">
      <t>コウチク</t>
    </rPh>
    <rPh sb="145" eb="146">
      <t>トキ</t>
    </rPh>
    <rPh sb="404" eb="405">
      <t>ホカ</t>
    </rPh>
    <rPh sb="409" eb="411">
      <t>ウンヨウ</t>
    </rPh>
    <rPh sb="411" eb="413">
      <t>コウチク</t>
    </rPh>
    <rPh sb="413" eb="414">
      <t>トキ</t>
    </rPh>
    <rPh sb="422" eb="424">
      <t>ジッシ</t>
    </rPh>
    <rPh sb="433" eb="434">
      <t>マ</t>
    </rPh>
    <rPh sb="435" eb="436">
      <t>ア</t>
    </rPh>
    <rPh sb="439" eb="440">
      <t>コト</t>
    </rPh>
    <rPh sb="441" eb="443">
      <t>デキ</t>
    </rPh>
    <phoneticPr fontId="1"/>
  </si>
  <si>
    <t>■仮想システム環境運用保守</t>
    <rPh sb="1" eb="3">
      <t>カソウ</t>
    </rPh>
    <rPh sb="7" eb="9">
      <t>カンキョウ</t>
    </rPh>
    <rPh sb="9" eb="11">
      <t>ウンヨウ</t>
    </rPh>
    <rPh sb="11" eb="13">
      <t>ホシュ</t>
    </rPh>
    <phoneticPr fontId="1"/>
  </si>
  <si>
    <t>国内大手
金融会社</t>
    <rPh sb="5" eb="7">
      <t>キンユウ</t>
    </rPh>
    <rPh sb="7" eb="9">
      <t>ガイシャ</t>
    </rPh>
    <phoneticPr fontId="1"/>
  </si>
  <si>
    <t>国内大手
金融会社</t>
    <phoneticPr fontId="1"/>
  </si>
  <si>
    <t>■コールセンタシステム（リプレイス）運用構築</t>
    <rPh sb="18" eb="20">
      <t>ウンヨウ</t>
    </rPh>
    <rPh sb="20" eb="22">
      <t>コウチク</t>
    </rPh>
    <phoneticPr fontId="1"/>
  </si>
  <si>
    <t>SL/SE</t>
    <phoneticPr fontId="1"/>
  </si>
  <si>
    <t xml:space="preserve"> 【O】AIX 6.5
 【M】Oracle 11g
      WAS
      HULFT
      JP1 AJS
      TSM
 【L】ksh
        VBS
</t>
    <phoneticPr fontId="1"/>
  </si>
  <si>
    <t xml:space="preserve"> 【O】AIX 6.5
 【M】Genesys
      Oracle 11g
      WAS
      JP1 AJS
      TSM
 【L】ksh
</t>
    <phoneticPr fontId="1"/>
  </si>
  <si>
    <t>国内
金融会社</t>
    <phoneticPr fontId="1"/>
  </si>
  <si>
    <t>■証券Web取引クラウド可 システム運用構築</t>
    <rPh sb="1" eb="3">
      <t>ショウケン</t>
    </rPh>
    <rPh sb="6" eb="8">
      <t>トリヒキ</t>
    </rPh>
    <rPh sb="12" eb="13">
      <t>カ</t>
    </rPh>
    <rPh sb="18" eb="20">
      <t>ウンヨウ</t>
    </rPh>
    <rPh sb="20" eb="22">
      <t>コウチク</t>
    </rPh>
    <phoneticPr fontId="1"/>
  </si>
  <si>
    <t xml:space="preserve"> 【O】AIX 6.0
 【M】Oracle 11g
      WAS
      IHS
      TSM
      NetCool
 【L】ksh
</t>
    <phoneticPr fontId="1"/>
  </si>
  <si>
    <t>●</t>
    <phoneticPr fontId="1"/>
  </si>
  <si>
    <t>●</t>
    <phoneticPr fontId="1"/>
  </si>
  <si>
    <t>SE</t>
    <phoneticPr fontId="1"/>
  </si>
  <si>
    <t>■金融保険業務システム（リプレイス）構築</t>
    <rPh sb="1" eb="3">
      <t>キンユウ</t>
    </rPh>
    <rPh sb="3" eb="5">
      <t>ホケン</t>
    </rPh>
    <rPh sb="5" eb="7">
      <t>ギョウム</t>
    </rPh>
    <rPh sb="18" eb="20">
      <t>コウチク</t>
    </rPh>
    <phoneticPr fontId="1"/>
  </si>
  <si>
    <t xml:space="preserve">【O】AIX 6.0
     Windows2010
【M】DB2
     WAS
     IHS
     TSM
     NetCool
【L】ksh
</t>
    <phoneticPr fontId="1"/>
  </si>
  <si>
    <t>【目的 / 目標】
仮想サーバ約2500台の保守運用を前の全担当会社からの引継ぎ
新体制による運用体系安定化、手順の確立
AWS利用システム構築手法の確立
業務からの事象問合せへの回答迅速化
【課題（現状と理想のギャップ）】
・サーバ構築時、導入ミドルウェア（JP1、ORACLE等の）知識の
　チーム内知識、運用経験不足
・AWS構築手法の未確立（バリエーション不足）
・AWS共通運用機能（DBオンラインバックアップ）、
　AWS 仮想ホストのJP1AJSジョブ実行機能の未実装
【結果 / 成果】
・構築時のミドルウェア導入時の手順再整備、ツール類作成
　事象による、ミドル調査手法の内部連携手順をKnow-Howとして
　蓄積
・AWS仮想サーバ構築手順の再整備を実施
　DBオンラインバックアップ機能構築、チーム内部展開資料作成
・AWS仮想ホストへのJP1AJSジョブ実装機能の構築、手順作成
・構築未経験者へのサポート</t>
    <rPh sb="10" eb="12">
      <t>カソウ</t>
    </rPh>
    <rPh sb="15" eb="16">
      <t>ヤク</t>
    </rPh>
    <rPh sb="20" eb="21">
      <t>ダイ</t>
    </rPh>
    <rPh sb="22" eb="24">
      <t>ホシュ</t>
    </rPh>
    <rPh sb="24" eb="26">
      <t>ウンヨウ</t>
    </rPh>
    <rPh sb="27" eb="28">
      <t>マエ</t>
    </rPh>
    <rPh sb="29" eb="30">
      <t>ゼン</t>
    </rPh>
    <rPh sb="30" eb="32">
      <t>タントウ</t>
    </rPh>
    <rPh sb="32" eb="34">
      <t>カイシャ</t>
    </rPh>
    <rPh sb="37" eb="39">
      <t>ヒキツ</t>
    </rPh>
    <rPh sb="41" eb="44">
      <t>シンタイセイ</t>
    </rPh>
    <rPh sb="47" eb="49">
      <t>ウンヨウ</t>
    </rPh>
    <rPh sb="49" eb="51">
      <t>タイケイ</t>
    </rPh>
    <rPh sb="51" eb="53">
      <t>アンテイ</t>
    </rPh>
    <rPh sb="53" eb="54">
      <t>カ</t>
    </rPh>
    <rPh sb="55" eb="57">
      <t>テジュン</t>
    </rPh>
    <rPh sb="58" eb="60">
      <t>カクリツ</t>
    </rPh>
    <rPh sb="64" eb="66">
      <t>リヨウ</t>
    </rPh>
    <rPh sb="70" eb="72">
      <t>コウチク</t>
    </rPh>
    <rPh sb="72" eb="74">
      <t>シュホウ</t>
    </rPh>
    <rPh sb="75" eb="77">
      <t>カクリツ</t>
    </rPh>
    <rPh sb="78" eb="80">
      <t>ギョウム</t>
    </rPh>
    <rPh sb="83" eb="85">
      <t>ジショウ</t>
    </rPh>
    <rPh sb="85" eb="87">
      <t>トイアワ</t>
    </rPh>
    <rPh sb="90" eb="92">
      <t>カイトウ</t>
    </rPh>
    <rPh sb="92" eb="95">
      <t>ジンソクカ</t>
    </rPh>
    <rPh sb="118" eb="120">
      <t>コウチク</t>
    </rPh>
    <rPh sb="120" eb="121">
      <t>トキ</t>
    </rPh>
    <rPh sb="122" eb="124">
      <t>ドウニュウ</t>
    </rPh>
    <rPh sb="144" eb="146">
      <t>チシキ</t>
    </rPh>
    <rPh sb="152" eb="153">
      <t>ナイ</t>
    </rPh>
    <rPh sb="153" eb="155">
      <t>チシキ</t>
    </rPh>
    <rPh sb="156" eb="158">
      <t>ウンヨウ</t>
    </rPh>
    <rPh sb="158" eb="160">
      <t>ケイケン</t>
    </rPh>
    <rPh sb="160" eb="162">
      <t>ブソク</t>
    </rPh>
    <rPh sb="167" eb="169">
      <t>コウチク</t>
    </rPh>
    <rPh sb="169" eb="171">
      <t>シュホウ</t>
    </rPh>
    <rPh sb="172" eb="175">
      <t>ミカクリツ</t>
    </rPh>
    <rPh sb="183" eb="185">
      <t>ブソク</t>
    </rPh>
    <rPh sb="191" eb="193">
      <t>キョウツウ</t>
    </rPh>
    <rPh sb="193" eb="195">
      <t>ウンヨウ</t>
    </rPh>
    <rPh sb="195" eb="197">
      <t>キノウ</t>
    </rPh>
    <rPh sb="219" eb="221">
      <t>カソウ</t>
    </rPh>
    <rPh sb="234" eb="236">
      <t>ジッコウ</t>
    </rPh>
    <rPh sb="236" eb="238">
      <t>キノウ</t>
    </rPh>
    <rPh sb="239" eb="242">
      <t>ミジッソウ</t>
    </rPh>
    <rPh sb="255" eb="257">
      <t>コウチク</t>
    </rPh>
    <rPh sb="257" eb="258">
      <t>トキ</t>
    </rPh>
    <rPh sb="265" eb="267">
      <t>ドウニュウ</t>
    </rPh>
    <rPh sb="267" eb="268">
      <t>トキ</t>
    </rPh>
    <rPh sb="269" eb="271">
      <t>テジュン</t>
    </rPh>
    <rPh sb="271" eb="274">
      <t>サイセイビ</t>
    </rPh>
    <rPh sb="278" eb="279">
      <t>ルイ</t>
    </rPh>
    <rPh sb="279" eb="281">
      <t>サクセイ</t>
    </rPh>
    <rPh sb="283" eb="285">
      <t>ジショウ</t>
    </rPh>
    <rPh sb="292" eb="294">
      <t>チョウサ</t>
    </rPh>
    <rPh sb="294" eb="296">
      <t>シュホウ</t>
    </rPh>
    <rPh sb="297" eb="299">
      <t>ナイブ</t>
    </rPh>
    <rPh sb="299" eb="301">
      <t>レンケイ</t>
    </rPh>
    <rPh sb="301" eb="303">
      <t>テジュン</t>
    </rPh>
    <rPh sb="317" eb="319">
      <t>チクセキ</t>
    </rPh>
    <rPh sb="324" eb="326">
      <t>カソウ</t>
    </rPh>
    <rPh sb="329" eb="331">
      <t>コウチク</t>
    </rPh>
    <rPh sb="331" eb="333">
      <t>テジュン</t>
    </rPh>
    <rPh sb="334" eb="337">
      <t>サイセイビ</t>
    </rPh>
    <rPh sb="338" eb="340">
      <t>ジッシ</t>
    </rPh>
    <rPh sb="355" eb="357">
      <t>キノウ</t>
    </rPh>
    <rPh sb="357" eb="359">
      <t>コウチク</t>
    </rPh>
    <rPh sb="363" eb="365">
      <t>ナイブ</t>
    </rPh>
    <rPh sb="365" eb="367">
      <t>テンカイ</t>
    </rPh>
    <rPh sb="367" eb="369">
      <t>シリョウ</t>
    </rPh>
    <rPh sb="369" eb="371">
      <t>サクセイ</t>
    </rPh>
    <rPh sb="376" eb="378">
      <t>カソウ</t>
    </rPh>
    <rPh sb="392" eb="394">
      <t>ジッソウ</t>
    </rPh>
    <rPh sb="394" eb="396">
      <t>キノウ</t>
    </rPh>
    <rPh sb="397" eb="399">
      <t>コウチク</t>
    </rPh>
    <rPh sb="400" eb="402">
      <t>テジュン</t>
    </rPh>
    <rPh sb="402" eb="404">
      <t>サクセイ</t>
    </rPh>
    <rPh sb="406" eb="408">
      <t>コウチク</t>
    </rPh>
    <rPh sb="408" eb="411">
      <t>ミケイケン</t>
    </rPh>
    <rPh sb="411" eb="412">
      <t>シャ</t>
    </rPh>
    <phoneticPr fontId="1"/>
  </si>
  <si>
    <t>Oracle/JP1/HULFT</t>
    <phoneticPr fontId="1"/>
  </si>
  <si>
    <t>AWS</t>
    <phoneticPr fontId="1"/>
  </si>
  <si>
    <t>ksh</t>
    <phoneticPr fontId="1"/>
  </si>
  <si>
    <t>その他経験多数</t>
    <rPh sb="2" eb="3">
      <t>タ</t>
    </rPh>
    <rPh sb="3" eb="5">
      <t>ケイケン</t>
    </rPh>
    <rPh sb="5" eb="7">
      <t>タスウ</t>
    </rPh>
    <phoneticPr fontId="1"/>
  </si>
  <si>
    <t>【O】OS
【M】ミドルウェア
【L】開発言語
【H】ハードウェア</t>
    <rPh sb="19" eb="21">
      <t>カイハツ</t>
    </rPh>
    <rPh sb="21" eb="23">
      <t>ゲンゴ</t>
    </rPh>
    <phoneticPr fontId="1"/>
  </si>
  <si>
    <t>【目的 / 目標】
Web取引システムクラウドシステム構築
　要件定義、基本設計、詳細設計
　スクリプト作成、結合テスト
　（次案件が決まっていたため、結合テストフェーズまで）
【課題（現状と理想のギャップ）】
・Web取引システム運用構築
【結果、成果】
・運用構築SLとして、協力会社メンバー要員のスケジュール管理
　プロパーPM、メーカ様への報告
・プロパー会社の新人教育</t>
    <phoneticPr fontId="1"/>
  </si>
  <si>
    <t>無し</t>
    <rPh sb="0" eb="1">
      <t>ナ</t>
    </rPh>
    <phoneticPr fontId="1"/>
  </si>
  <si>
    <t xml:space="preserve">
●経験に基づく提案
・10年近くのインフラ構築、運用経験。直近は運用設計のチームリーダ格。
・要求ヒヤリングの実施、要件定義、仕様解析、設計構築が可能。
・自身担当外のプロジェクトサポート経験も多く、構築速度は速め。
・DBA経験、業務アプリ開発経験（業務観点から考えた、提案が可能）
●得意分野
・サーバ仮想化・運用構築
・データベース構築・運用構築
・保守・運用改善
●今後やりたいこと
・AWSに関わるクラウド上でのシステム構築</t>
    <rPh sb="25" eb="27">
      <t>ウンヨウ</t>
    </rPh>
    <rPh sb="27" eb="29">
      <t>ケイケン</t>
    </rPh>
    <rPh sb="30" eb="32">
      <t>チョッキン</t>
    </rPh>
    <rPh sb="33" eb="35">
      <t>ウンヨウ</t>
    </rPh>
    <rPh sb="35" eb="37">
      <t>セッケイ</t>
    </rPh>
    <rPh sb="44" eb="45">
      <t>カク</t>
    </rPh>
    <rPh sb="59" eb="61">
      <t>ヨウケン</t>
    </rPh>
    <rPh sb="61" eb="63">
      <t>テイギ</t>
    </rPh>
    <rPh sb="74" eb="76">
      <t>カノウ</t>
    </rPh>
    <rPh sb="79" eb="81">
      <t>ジシン</t>
    </rPh>
    <rPh sb="81" eb="84">
      <t>タントウガイ</t>
    </rPh>
    <rPh sb="106" eb="107">
      <t>ハヤ</t>
    </rPh>
    <rPh sb="140" eb="142">
      <t>カノウ</t>
    </rPh>
    <rPh sb="190" eb="192">
      <t>コンゴ</t>
    </rPh>
    <rPh sb="204" eb="205">
      <t>カカ</t>
    </rPh>
    <rPh sb="211" eb="212">
      <t>ジョウ</t>
    </rPh>
    <rPh sb="218" eb="220">
      <t>コウチク</t>
    </rPh>
    <phoneticPr fontId="1"/>
  </si>
  <si>
    <t>【目的 / 目標】
金融保険業務システム（リプレイス）運用構築
（結合テストフェーズより参画）
結合テスト、システムテスト、運用引継
【課題（現状と理想のギャップ）】
・結合テスト計画に対して遅延が発生していたため
　サポート要員として参画
【結果、成果】
・結合テストのスケジュール遅延解消
・スポット参画の予定だったが、その後も参画することになり
　システムテスト、運用引継までを実施</t>
    <phoneticPr fontId="1"/>
  </si>
  <si>
    <t>【目的 / 目標】
新規金融案件のコールセンタ/Web受付システム運用構築
　要件定義、基本設計、詳細設計
　スクリプト作成、結合テスト、システムテスト、運用引継
【課題（現状と理想のギャップ）】
・スケジュール遅延気味だったプロジェクトの立て直し
・プロパーPLスキル不足による、機能解析遅れの立て直し
・一部、欠落機能の構築チームの要員不足による運用構築ヘルプ
【結果、成果】
・プロパーPLのコミュニケーション能力不足サポートを
　実施すると同時に、基本設計ができていなかったリリース機能の
　解析実装、プロジェクト推進サポートを行う。
　オンスケジュールまでプロジェクト進捗を戻し、
　サービスイン後のPLに代わり引継までを担当する。
・要件定義不足による欠落機能がサービスイン前に発覚
　構築チームの要員が不足していたため、運用機能構築実施</t>
    <phoneticPr fontId="1"/>
  </si>
  <si>
    <t>イニシャル</t>
    <phoneticPr fontId="1"/>
  </si>
  <si>
    <t>＊＊市＊＊区（最寄り駅：＊＊線 ＊＊駅）</t>
    <rPh sb="2" eb="3">
      <t>シ</t>
    </rPh>
    <rPh sb="5" eb="6">
      <t>ク</t>
    </rPh>
    <rPh sb="7" eb="9">
      <t>モヨ</t>
    </rPh>
    <rPh sb="10" eb="11">
      <t>エキ</t>
    </rPh>
    <rPh sb="14" eb="15">
      <t>セン</t>
    </rPh>
    <rPh sb="18" eb="19">
      <t>エキ</t>
    </rPh>
    <phoneticPr fontId="1"/>
  </si>
  <si>
    <t>未経験、未知</t>
    <rPh sb="0" eb="3">
      <t>ミケイケン</t>
    </rPh>
    <rPh sb="4" eb="6">
      <t>ミチ</t>
    </rPh>
    <phoneticPr fontId="1"/>
  </si>
  <si>
    <t>メンバーを指導することができる、上流工程ができる</t>
    <rPh sb="5" eb="7">
      <t>シドウ</t>
    </rPh>
    <rPh sb="16" eb="18">
      <t>ジョウリュウ</t>
    </rPh>
    <rPh sb="18" eb="20">
      <t>コウテイ</t>
    </rPh>
    <phoneticPr fontId="1"/>
  </si>
  <si>
    <t>2017/MM/DD</t>
    <phoneticPr fontId="1"/>
  </si>
  <si>
    <t>株式会社 レップワン：担当：**</t>
    <rPh sb="0" eb="2">
      <t>カブシキ</t>
    </rPh>
    <rPh sb="2" eb="4">
      <t>カイシャ</t>
    </rPh>
    <rPh sb="11" eb="13">
      <t>タントウ</t>
    </rPh>
    <phoneticPr fontId="1"/>
  </si>
  <si>
    <t xml:space="preserve">【リファレンスチェック】 </t>
    <phoneticPr fontId="1"/>
  </si>
  <si>
    <t xml:space="preserve">
●確認先（前職上長、顧客など）　確認元（当社担当）
●コメント
　・勤怠
　・成果
　・費用感
など</t>
    <rPh sb="2" eb="4">
      <t>カクニン</t>
    </rPh>
    <rPh sb="4" eb="5">
      <t>サキ</t>
    </rPh>
    <rPh sb="6" eb="8">
      <t>ゼンショク</t>
    </rPh>
    <rPh sb="8" eb="10">
      <t>ジョウチョウ</t>
    </rPh>
    <rPh sb="11" eb="13">
      <t>コキャク</t>
    </rPh>
    <rPh sb="17" eb="19">
      <t>カクニン</t>
    </rPh>
    <rPh sb="19" eb="20">
      <t>モト</t>
    </rPh>
    <rPh sb="21" eb="23">
      <t>トウシャ</t>
    </rPh>
    <rPh sb="23" eb="25">
      <t>タントウ</t>
    </rPh>
    <rPh sb="36" eb="38">
      <t>キンタイ</t>
    </rPh>
    <rPh sb="41" eb="43">
      <t>セイカ</t>
    </rPh>
    <rPh sb="46" eb="48">
      <t>ヒヨウ</t>
    </rPh>
    <rPh sb="48" eb="49">
      <t>カン</t>
    </rPh>
    <phoneticPr fontId="1"/>
  </si>
  <si>
    <t>*</t>
    <phoneticPr fontId="1"/>
  </si>
  <si>
    <t>** 卒業</t>
    <rPh sb="3" eb="5">
      <t>ソツギョウ</t>
    </rPh>
    <phoneticPr fontId="1"/>
  </si>
  <si>
    <t>インフラ系スキルシート（経歴詳細）</t>
    <rPh sb="4" eb="5">
      <t>ケイ</t>
    </rPh>
    <rPh sb="12" eb="14">
      <t>ケイレキ</t>
    </rPh>
    <rPh sb="14" eb="16">
      <t>ショウサイ</t>
    </rPh>
    <phoneticPr fontId="1"/>
  </si>
  <si>
    <t>インフラ系スキルシート（自己PR）</t>
    <rPh sb="12" eb="14">
      <t>ジコ</t>
    </rPh>
    <phoneticPr fontId="1"/>
  </si>
  <si>
    <t>インフラ系スキルシート（資格/レベル）</t>
    <rPh sb="12" eb="14">
      <t>シカク</t>
    </rPh>
    <phoneticPr fontId="1"/>
  </si>
  <si>
    <t>生年</t>
    <rPh sb="0" eb="2">
      <t>セイネン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</si>
</sst>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"/>
    <numFmt numFmtId="177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u/>
      <sz val="20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14" fontId="5" fillId="0" borderId="10" xfId="0" applyNumberFormat="1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58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176" fontId="5" fillId="0" borderId="43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 applyProtection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top" wrapText="1" shrinkToFit="1"/>
    </xf>
    <xf numFmtId="0" fontId="5" fillId="0" borderId="19" xfId="0" applyFont="1" applyBorder="1" applyAlignment="1">
      <alignment horizontal="left" vertical="top" shrinkToFit="1"/>
    </xf>
    <xf numFmtId="0" fontId="5" fillId="0" borderId="20" xfId="0" applyFont="1" applyBorder="1" applyAlignment="1">
      <alignment horizontal="left" vertical="top" shrinkToFit="1"/>
    </xf>
    <xf numFmtId="0" fontId="5" fillId="0" borderId="28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shrinkToFit="1"/>
    </xf>
    <xf numFmtId="0" fontId="5" fillId="0" borderId="29" xfId="0" applyFont="1" applyBorder="1" applyAlignment="1">
      <alignment horizontal="left" vertical="top" shrinkToFit="1"/>
    </xf>
    <xf numFmtId="0" fontId="5" fillId="0" borderId="28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35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33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wrapText="1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top" shrinkToFit="1"/>
    </xf>
    <xf numFmtId="0" fontId="5" fillId="0" borderId="49" xfId="0" applyFont="1" applyBorder="1" applyAlignment="1">
      <alignment horizontal="left" vertical="top" shrinkToFit="1"/>
    </xf>
    <xf numFmtId="0" fontId="5" fillId="0" borderId="50" xfId="0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 textRotation="255" shrinkToFit="1"/>
    </xf>
    <xf numFmtId="0" fontId="5" fillId="3" borderId="24" xfId="0" applyFont="1" applyFill="1" applyBorder="1" applyAlignment="1">
      <alignment horizontal="center" vertical="center" textRotation="255" shrinkToFit="1"/>
    </xf>
    <xf numFmtId="0" fontId="5" fillId="3" borderId="63" xfId="0" applyFont="1" applyFill="1" applyBorder="1" applyAlignment="1">
      <alignment horizontal="center" vertical="center" textRotation="255" shrinkToFit="1"/>
    </xf>
    <xf numFmtId="0" fontId="6" fillId="3" borderId="55" xfId="0" applyFont="1" applyFill="1" applyBorder="1" applyAlignment="1">
      <alignment horizontal="left" vertical="center" wrapText="1" shrinkToFit="1"/>
    </xf>
    <xf numFmtId="0" fontId="6" fillId="3" borderId="41" xfId="0" applyFont="1" applyFill="1" applyBorder="1" applyAlignment="1">
      <alignment horizontal="left" vertical="center" wrapText="1" shrinkToFit="1"/>
    </xf>
    <xf numFmtId="0" fontId="6" fillId="3" borderId="54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3" borderId="0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left" vertical="center" wrapText="1" shrinkToFit="1"/>
    </xf>
    <xf numFmtId="0" fontId="6" fillId="3" borderId="62" xfId="0" applyFont="1" applyFill="1" applyBorder="1" applyAlignment="1">
      <alignment horizontal="left" vertical="center" wrapText="1" shrinkToFit="1"/>
    </xf>
    <xf numFmtId="0" fontId="6" fillId="3" borderId="49" xfId="0" applyFont="1" applyFill="1" applyBorder="1" applyAlignment="1">
      <alignment horizontal="left" vertical="center" wrapText="1" shrinkToFit="1"/>
    </xf>
    <xf numFmtId="0" fontId="6" fillId="3" borderId="61" xfId="0" applyFont="1" applyFill="1" applyBorder="1" applyAlignment="1">
      <alignment horizontal="left" vertical="center" wrapText="1" shrinkToFit="1"/>
    </xf>
    <xf numFmtId="0" fontId="5" fillId="3" borderId="59" xfId="0" applyFont="1" applyFill="1" applyBorder="1" applyAlignment="1">
      <alignment horizontal="center" vertical="center" textRotation="255" shrinkToFit="1"/>
    </xf>
    <xf numFmtId="0" fontId="5" fillId="3" borderId="60" xfId="0" applyFont="1" applyFill="1" applyBorder="1" applyAlignment="1">
      <alignment horizontal="center" vertical="center" textRotation="255" shrinkToFit="1"/>
    </xf>
    <xf numFmtId="0" fontId="5" fillId="3" borderId="64" xfId="0" applyFont="1" applyFill="1" applyBorder="1" applyAlignment="1">
      <alignment horizontal="center" vertical="center" textRotation="255" shrinkToFit="1"/>
    </xf>
    <xf numFmtId="0" fontId="5" fillId="3" borderId="55" xfId="0" applyFont="1" applyFill="1" applyBorder="1" applyAlignment="1">
      <alignment horizontal="center" vertical="center" wrapText="1" shrinkToFit="1"/>
    </xf>
    <xf numFmtId="0" fontId="5" fillId="3" borderId="54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62" xfId="0" applyFont="1" applyFill="1" applyBorder="1" applyAlignment="1">
      <alignment horizontal="center" vertical="center" wrapText="1" shrinkToFit="1"/>
    </xf>
    <xf numFmtId="0" fontId="5" fillId="3" borderId="61" xfId="0" applyFont="1" applyFill="1" applyBorder="1" applyAlignment="1">
      <alignment horizontal="center" vertical="center" wrapText="1" shrinkToFit="1"/>
    </xf>
    <xf numFmtId="0" fontId="5" fillId="3" borderId="41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49" xfId="0" applyFont="1" applyFill="1" applyBorder="1" applyAlignment="1">
      <alignment horizontal="center" vertical="center" wrapText="1" shrinkToFit="1"/>
    </xf>
    <xf numFmtId="0" fontId="4" fillId="3" borderId="40" xfId="0" applyFont="1" applyFill="1" applyBorder="1" applyAlignment="1">
      <alignment horizontal="center" vertical="center" wrapText="1" shrinkToFit="1"/>
    </xf>
    <xf numFmtId="0" fontId="4" fillId="3" borderId="41" xfId="0" applyFont="1" applyFill="1" applyBorder="1" applyAlignment="1">
      <alignment horizontal="center" vertical="center" wrapText="1" shrinkToFit="1"/>
    </xf>
    <xf numFmtId="0" fontId="4" fillId="3" borderId="54" xfId="0" applyFont="1" applyFill="1" applyBorder="1" applyAlignment="1">
      <alignment horizontal="center" vertical="center" wrapText="1" shrinkToFit="1"/>
    </xf>
    <xf numFmtId="0" fontId="4" fillId="3" borderId="46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48" xfId="0" applyFont="1" applyFill="1" applyBorder="1" applyAlignment="1">
      <alignment horizontal="center" vertical="center" wrapText="1" shrinkToFit="1"/>
    </xf>
    <xf numFmtId="0" fontId="4" fillId="3" borderId="49" xfId="0" applyFont="1" applyFill="1" applyBorder="1" applyAlignment="1">
      <alignment horizontal="center" vertical="center" wrapText="1" shrinkToFit="1"/>
    </xf>
    <xf numFmtId="0" fontId="4" fillId="3" borderId="61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5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61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14" fontId="5" fillId="0" borderId="10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 shrinkToFit="1"/>
    </xf>
    <xf numFmtId="0" fontId="5" fillId="0" borderId="66" xfId="0" applyFont="1" applyBorder="1" applyAlignment="1">
      <alignment horizontal="left" vertical="center" wrapText="1" shrinkToFit="1"/>
    </xf>
    <xf numFmtId="0" fontId="5" fillId="0" borderId="67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177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17" fontId="5" fillId="0" borderId="3" xfId="0" applyNumberFormat="1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177" fontId="4" fillId="0" borderId="2" xfId="0" applyNumberFormat="1" applyFont="1" applyBorder="1" applyAlignment="1" applyProtection="1">
      <alignment horizontal="center" vertical="center"/>
    </xf>
    <xf numFmtId="0" fontId="2" fillId="3" borderId="3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3" borderId="30" xfId="0" applyFont="1" applyFill="1" applyBorder="1" applyAlignment="1">
      <alignment vertical="center" shrinkToFit="1"/>
    </xf>
    <xf numFmtId="0" fontId="2" fillId="3" borderId="32" xfId="0" applyFont="1" applyFill="1" applyBorder="1" applyAlignment="1">
      <alignment vertical="center" shrinkToFit="1"/>
    </xf>
    <xf numFmtId="0" fontId="2" fillId="3" borderId="31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7" fontId="4" fillId="0" borderId="31" xfId="0" applyNumberFormat="1" applyFont="1" applyBorder="1" applyAlignment="1" applyProtection="1">
      <alignment horizontal="center" vertical="center"/>
    </xf>
    <xf numFmtId="177" fontId="4" fillId="0" borderId="30" xfId="0" applyNumberFormat="1" applyFont="1" applyBorder="1" applyAlignment="1" applyProtection="1">
      <alignment horizontal="center" vertical="center"/>
    </xf>
    <xf numFmtId="177" fontId="4" fillId="0" borderId="32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4" fillId="0" borderId="9" xfId="0" applyNumberFormat="1" applyFont="1" applyBorder="1" applyAlignment="1" applyProtection="1">
      <alignment horizontal="center" vertical="center"/>
    </xf>
    <xf numFmtId="177" fontId="4" fillId="0" borderId="31" xfId="0" applyNumberFormat="1" applyFont="1" applyBorder="1" applyAlignment="1" applyProtection="1">
      <alignment horizontal="center" vertical="center" wrapText="1"/>
    </xf>
    <xf numFmtId="177" fontId="4" fillId="0" borderId="30" xfId="0" applyNumberFormat="1" applyFont="1" applyBorder="1" applyAlignment="1" applyProtection="1">
      <alignment horizontal="center" vertical="center" wrapText="1"/>
    </xf>
    <xf numFmtId="177" fontId="4" fillId="0" borderId="32" xfId="0" applyNumberFormat="1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</xf>
    <xf numFmtId="177" fontId="4" fillId="0" borderId="0" xfId="0" applyNumberFormat="1" applyFont="1" applyBorder="1" applyAlignment="1" applyProtection="1">
      <alignment horizontal="center" vertical="center" wrapText="1"/>
    </xf>
    <xf numFmtId="177" fontId="4" fillId="0" borderId="9" xfId="0" applyNumberFormat="1" applyFont="1" applyBorder="1" applyAlignment="1" applyProtection="1">
      <alignment horizontal="center" vertical="center" wrapText="1"/>
    </xf>
    <xf numFmtId="177" fontId="4" fillId="0" borderId="6" xfId="0" applyNumberFormat="1" applyFont="1" applyBorder="1" applyAlignment="1" applyProtection="1">
      <alignment horizontal="center" vertical="center" wrapText="1"/>
    </xf>
    <xf numFmtId="177" fontId="4" fillId="0" borderId="7" xfId="0" applyNumberFormat="1" applyFont="1" applyBorder="1" applyAlignment="1" applyProtection="1">
      <alignment horizontal="center" vertical="center" wrapText="1"/>
    </xf>
    <xf numFmtId="177" fontId="4" fillId="0" borderId="8" xfId="0" applyNumberFormat="1" applyFont="1" applyBorder="1" applyAlignment="1" applyProtection="1">
      <alignment horizontal="center" vertical="center" wrapText="1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0" fillId="0" borderId="2" xfId="0" applyBorder="1"/>
    <xf numFmtId="177" fontId="4" fillId="0" borderId="1" xfId="0" applyNumberFormat="1" applyFont="1" applyBorder="1" applyAlignment="1" applyProtection="1">
      <alignment horizontal="left" vertical="center" wrapText="1"/>
    </xf>
    <xf numFmtId="177" fontId="4" fillId="0" borderId="0" xfId="0" applyNumberFormat="1" applyFont="1" applyBorder="1" applyAlignment="1" applyProtection="1">
      <alignment horizontal="left" vertical="center" wrapText="1"/>
    </xf>
    <xf numFmtId="177" fontId="4" fillId="0" borderId="9" xfId="0" applyNumberFormat="1" applyFont="1" applyBorder="1" applyAlignment="1" applyProtection="1">
      <alignment horizontal="left" vertical="center" wrapText="1"/>
    </xf>
    <xf numFmtId="177" fontId="4" fillId="0" borderId="6" xfId="0" applyNumberFormat="1" applyFont="1" applyBorder="1" applyAlignment="1" applyProtection="1">
      <alignment horizontal="left" vertical="center" wrapText="1"/>
    </xf>
    <xf numFmtId="177" fontId="4" fillId="0" borderId="7" xfId="0" applyNumberFormat="1" applyFont="1" applyBorder="1" applyAlignment="1" applyProtection="1">
      <alignment horizontal="left" vertical="center" wrapText="1"/>
    </xf>
    <xf numFmtId="177" fontId="4" fillId="0" borderId="8" xfId="0" applyNumberFormat="1" applyFont="1" applyBorder="1" applyAlignment="1" applyProtection="1">
      <alignment horizontal="left" vertical="center" wrapText="1"/>
    </xf>
    <xf numFmtId="177" fontId="4" fillId="0" borderId="31" xfId="0" applyNumberFormat="1" applyFont="1" applyBorder="1" applyAlignment="1" applyProtection="1">
      <alignment horizontal="center" vertical="center" textRotation="255" wrapText="1"/>
    </xf>
    <xf numFmtId="177" fontId="4" fillId="0" borderId="32" xfId="0" applyNumberFormat="1" applyFont="1" applyBorder="1" applyAlignment="1" applyProtection="1">
      <alignment horizontal="center" vertical="center" textRotation="255" wrapText="1"/>
    </xf>
    <xf numFmtId="177" fontId="4" fillId="0" borderId="1" xfId="0" applyNumberFormat="1" applyFont="1" applyBorder="1" applyAlignment="1" applyProtection="1">
      <alignment horizontal="center" vertical="center" textRotation="255" wrapText="1"/>
    </xf>
    <xf numFmtId="177" fontId="4" fillId="0" borderId="9" xfId="0" applyNumberFormat="1" applyFont="1" applyBorder="1" applyAlignment="1" applyProtection="1">
      <alignment horizontal="center" vertical="center" textRotation="255" wrapText="1"/>
    </xf>
    <xf numFmtId="177" fontId="4" fillId="0" borderId="2" xfId="0" applyNumberFormat="1" applyFont="1" applyBorder="1" applyAlignment="1" applyProtection="1">
      <alignment horizontal="center" vertical="center" textRotation="255" wrapText="1"/>
    </xf>
    <xf numFmtId="177" fontId="4" fillId="0" borderId="6" xfId="0" applyNumberFormat="1" applyFont="1" applyBorder="1" applyAlignment="1" applyProtection="1">
      <alignment horizontal="center" vertical="center" textRotation="255" wrapText="1"/>
    </xf>
    <xf numFmtId="177" fontId="4" fillId="0" borderId="8" xfId="0" applyNumberFormat="1" applyFont="1" applyBorder="1" applyAlignment="1" applyProtection="1">
      <alignment horizontal="center" vertical="center" textRotation="255" wrapTex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117337</xdr:rowOff>
    </xdr:from>
    <xdr:to>
      <xdr:col>4</xdr:col>
      <xdr:colOff>133351</xdr:colOff>
      <xdr:row>2</xdr:row>
      <xdr:rowOff>128356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7337"/>
          <a:ext cx="866776" cy="487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130969</xdr:rowOff>
    </xdr:from>
    <xdr:to>
      <xdr:col>6</xdr:col>
      <xdr:colOff>9526</xdr:colOff>
      <xdr:row>2</xdr:row>
      <xdr:rowOff>141988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0969"/>
          <a:ext cx="866776" cy="487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190500</xdr:rowOff>
    </xdr:from>
    <xdr:to>
      <xdr:col>5</xdr:col>
      <xdr:colOff>228601</xdr:colOff>
      <xdr:row>2</xdr:row>
      <xdr:rowOff>201519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90500"/>
          <a:ext cx="866776" cy="48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view="pageBreakPreview" zoomScaleNormal="100" zoomScaleSheetLayoutView="100" workbookViewId="0">
      <selection activeCell="H4" sqref="H4"/>
    </sheetView>
  </sheetViews>
  <sheetFormatPr defaultColWidth="3.125" defaultRowHeight="18.75" customHeight="1" x14ac:dyDescent="0.15"/>
  <cols>
    <col min="1" max="16384" width="3.125" style="1"/>
  </cols>
  <sheetData>
    <row r="1" spans="1:32" ht="18.75" customHeight="1" x14ac:dyDescent="0.15">
      <c r="Z1" s="25" t="str">
        <f>経歴詳細!AC1</f>
        <v>2017/MM/DD</v>
      </c>
      <c r="AA1" s="26"/>
      <c r="AB1" s="26"/>
      <c r="AC1" s="26"/>
      <c r="AD1" s="26"/>
      <c r="AE1" s="26"/>
      <c r="AF1" s="26"/>
    </row>
    <row r="2" spans="1:32" ht="18.75" customHeight="1" x14ac:dyDescent="0.15">
      <c r="H2" s="27" t="s">
        <v>211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6" t="s">
        <v>7</v>
      </c>
      <c r="AA2" s="26"/>
      <c r="AB2" s="26"/>
      <c r="AC2" s="26"/>
      <c r="AD2" s="26"/>
      <c r="AE2" s="26"/>
      <c r="AF2" s="26"/>
    </row>
    <row r="3" spans="1:32" ht="18.75" customHeight="1" x14ac:dyDescent="0.15"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6" t="s">
        <v>8</v>
      </c>
      <c r="AA3" s="26"/>
      <c r="AB3" s="26"/>
      <c r="AC3" s="26"/>
      <c r="AD3" s="26"/>
      <c r="AE3" s="26"/>
      <c r="AF3" s="26"/>
    </row>
    <row r="5" spans="1:32" ht="18.75" customHeight="1" x14ac:dyDescent="0.15">
      <c r="A5" s="19" t="s">
        <v>2</v>
      </c>
      <c r="B5" s="19"/>
      <c r="C5" s="19"/>
      <c r="D5" s="20" t="str">
        <f>経歴詳細!E5</f>
        <v>イニシャル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19" t="s">
        <v>4</v>
      </c>
      <c r="U5" s="19"/>
      <c r="V5" s="19"/>
      <c r="W5" s="23" t="str">
        <f>経歴詳細!Z5</f>
        <v>-</v>
      </c>
      <c r="X5" s="21"/>
      <c r="Y5" s="21"/>
      <c r="Z5" s="21"/>
      <c r="AA5" s="21"/>
      <c r="AB5" s="22"/>
      <c r="AC5" s="19" t="s">
        <v>0</v>
      </c>
      <c r="AD5" s="19"/>
      <c r="AE5" s="20" t="str">
        <f>経歴詳細!AH5</f>
        <v>*</v>
      </c>
      <c r="AF5" s="24"/>
    </row>
    <row r="6" spans="1:32" ht="19.5" customHeight="1" x14ac:dyDescent="0.15">
      <c r="A6" s="19" t="s">
        <v>3</v>
      </c>
      <c r="B6" s="19"/>
      <c r="C6" s="19"/>
      <c r="D6" s="20" t="str">
        <f>経歴詳細!E6</f>
        <v>＊＊市＊＊区（最寄り駅：＊＊線 ＊＊駅）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19" t="s">
        <v>5</v>
      </c>
      <c r="U6" s="19"/>
      <c r="V6" s="19"/>
      <c r="W6" s="23" t="str">
        <f>経歴詳細!Z6</f>
        <v>** 卒業</v>
      </c>
      <c r="X6" s="21"/>
      <c r="Y6" s="21"/>
      <c r="Z6" s="21"/>
      <c r="AA6" s="21"/>
      <c r="AB6" s="22"/>
      <c r="AC6" s="19" t="s">
        <v>1</v>
      </c>
      <c r="AD6" s="19"/>
      <c r="AE6" s="20" t="str">
        <f>経歴詳細!AH6</f>
        <v>男</v>
      </c>
      <c r="AF6" s="24"/>
    </row>
    <row r="7" spans="1:32" ht="18.75" customHeight="1" x14ac:dyDescent="0.15">
      <c r="A7" s="18" t="s">
        <v>11</v>
      </c>
      <c r="B7" s="18"/>
      <c r="C7" s="18"/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49.75" customHeight="1" x14ac:dyDescent="0.15">
      <c r="A8" s="14" t="s">
        <v>197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ht="18.75" customHeight="1" x14ac:dyDescent="0.15">
      <c r="A9" s="17" t="s">
        <v>206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249.75" customHeight="1" x14ac:dyDescent="0.15">
      <c r="A10" s="14" t="s">
        <v>207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</sheetData>
  <dataConsolidate/>
  <mergeCells count="20">
    <mergeCell ref="AE5:AF5"/>
    <mergeCell ref="Z1:AF1"/>
    <mergeCell ref="H2:Y3"/>
    <mergeCell ref="Z2:AF2"/>
    <mergeCell ref="Z3:AF3"/>
    <mergeCell ref="A5:C5"/>
    <mergeCell ref="D5:S5"/>
    <mergeCell ref="T5:V5"/>
    <mergeCell ref="W5:AB5"/>
    <mergeCell ref="AC5:AD5"/>
    <mergeCell ref="A10:AF10"/>
    <mergeCell ref="A9:K9"/>
    <mergeCell ref="A7:E7"/>
    <mergeCell ref="A8:AF8"/>
    <mergeCell ref="A6:C6"/>
    <mergeCell ref="D6:S6"/>
    <mergeCell ref="T6:V6"/>
    <mergeCell ref="W6:AB6"/>
    <mergeCell ref="AC6:AD6"/>
    <mergeCell ref="AE6:AF6"/>
  </mergeCells>
  <phoneticPr fontId="1"/>
  <pageMargins left="0.35433070866141736" right="0" top="0.43307086614173229" bottom="0.39370078740157483" header="0.27559055118110237" footer="0.19685039370078741"/>
  <pageSetup paperSize="9" scale="94" orientation="portrait" r:id="rId1"/>
  <headerFooter alignWithMargins="0">
    <oddFooter>&amp;C&amp;P/&amp;N&amp;R&amp;8株式会社レップワン 技術者スキルシート（ver3.0）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0"/>
  <sheetViews>
    <sheetView tabSelected="1" view="pageBreakPreview" zoomScale="80" zoomScaleNormal="100" zoomScaleSheetLayoutView="80" workbookViewId="0">
      <selection activeCell="W6" sqref="W6:Y6"/>
    </sheetView>
  </sheetViews>
  <sheetFormatPr defaultColWidth="3.125" defaultRowHeight="18.75" customHeight="1" x14ac:dyDescent="0.15"/>
  <cols>
    <col min="1" max="23" width="3.125" style="1"/>
    <col min="24" max="24" width="11.125" style="1" customWidth="1"/>
    <col min="25" max="16384" width="3.125" style="1"/>
  </cols>
  <sheetData>
    <row r="1" spans="2:40" ht="18.75" customHeight="1" x14ac:dyDescent="0.15">
      <c r="AC1" s="25" t="s">
        <v>204</v>
      </c>
      <c r="AD1" s="26"/>
      <c r="AE1" s="26"/>
      <c r="AF1" s="26"/>
      <c r="AG1" s="26"/>
      <c r="AH1" s="26"/>
      <c r="AI1" s="26"/>
    </row>
    <row r="2" spans="2:40" ht="18.75" customHeight="1" x14ac:dyDescent="0.15">
      <c r="I2" s="27" t="s">
        <v>210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C2" s="26" t="s">
        <v>205</v>
      </c>
      <c r="AD2" s="26"/>
      <c r="AE2" s="26"/>
      <c r="AF2" s="26"/>
      <c r="AG2" s="26"/>
      <c r="AH2" s="26"/>
      <c r="AI2" s="26"/>
    </row>
    <row r="3" spans="2:40" ht="18.75" customHeight="1" x14ac:dyDescent="0.1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C3" s="26" t="s">
        <v>8</v>
      </c>
      <c r="AD3" s="26"/>
      <c r="AE3" s="26"/>
      <c r="AF3" s="26"/>
      <c r="AG3" s="26"/>
      <c r="AH3" s="26"/>
      <c r="AI3" s="26"/>
    </row>
    <row r="5" spans="2:40" ht="18.75" customHeight="1" x14ac:dyDescent="0.15">
      <c r="B5" s="19" t="s">
        <v>2</v>
      </c>
      <c r="C5" s="19"/>
      <c r="D5" s="19"/>
      <c r="E5" s="146" t="s">
        <v>200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  <c r="W5" s="19" t="s">
        <v>213</v>
      </c>
      <c r="X5" s="19"/>
      <c r="Y5" s="19"/>
      <c r="Z5" s="149" t="s">
        <v>167</v>
      </c>
      <c r="AA5" s="150"/>
      <c r="AB5" s="150"/>
      <c r="AC5" s="150"/>
      <c r="AD5" s="150"/>
      <c r="AE5" s="151"/>
      <c r="AF5" s="19" t="s">
        <v>0</v>
      </c>
      <c r="AG5" s="19"/>
      <c r="AH5" s="20" t="s">
        <v>208</v>
      </c>
      <c r="AI5" s="24"/>
    </row>
    <row r="6" spans="2:40" ht="18.75" customHeight="1" x14ac:dyDescent="0.15">
      <c r="B6" s="19" t="s">
        <v>3</v>
      </c>
      <c r="C6" s="19"/>
      <c r="D6" s="19"/>
      <c r="E6" s="96" t="s">
        <v>201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97"/>
      <c r="W6" s="19" t="s">
        <v>5</v>
      </c>
      <c r="X6" s="19"/>
      <c r="Y6" s="19"/>
      <c r="Z6" s="132" t="s">
        <v>209</v>
      </c>
      <c r="AA6" s="152"/>
      <c r="AB6" s="152"/>
      <c r="AC6" s="152"/>
      <c r="AD6" s="152"/>
      <c r="AE6" s="153"/>
      <c r="AF6" s="19" t="s">
        <v>1</v>
      </c>
      <c r="AG6" s="19"/>
      <c r="AH6" s="132" t="s">
        <v>6</v>
      </c>
      <c r="AI6" s="133"/>
    </row>
    <row r="7" spans="2:40" ht="18.75" customHeight="1" x14ac:dyDescent="0.1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40" ht="18.75" customHeight="1" thickBot="1" x14ac:dyDescent="0.2">
      <c r="B8" s="98" t="s">
        <v>24</v>
      </c>
      <c r="C8" s="98"/>
      <c r="D8" s="98"/>
      <c r="E8" s="98"/>
      <c r="F8" s="98"/>
      <c r="G8" s="9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F8" s="2"/>
      <c r="AG8" s="2"/>
    </row>
    <row r="9" spans="2:40" ht="15" customHeight="1" x14ac:dyDescent="0.15">
      <c r="B9" s="123" t="s">
        <v>20</v>
      </c>
      <c r="C9" s="124"/>
      <c r="D9" s="125"/>
      <c r="E9" s="134" t="s">
        <v>14</v>
      </c>
      <c r="F9" s="135"/>
      <c r="G9" s="136"/>
      <c r="H9" s="134" t="s">
        <v>15</v>
      </c>
      <c r="I9" s="135"/>
      <c r="J9" s="136"/>
      <c r="K9" s="114" t="s">
        <v>150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15"/>
      <c r="Y9" s="114" t="s">
        <v>16</v>
      </c>
      <c r="Z9" s="115"/>
      <c r="AA9" s="102" t="s">
        <v>194</v>
      </c>
      <c r="AB9" s="103"/>
      <c r="AC9" s="103"/>
      <c r="AD9" s="103"/>
      <c r="AE9" s="104"/>
      <c r="AF9" s="143" t="s">
        <v>22</v>
      </c>
      <c r="AG9" s="144"/>
      <c r="AH9" s="144"/>
      <c r="AI9" s="145"/>
    </row>
    <row r="10" spans="2:40" ht="15" customHeight="1" x14ac:dyDescent="0.15">
      <c r="B10" s="126"/>
      <c r="C10" s="127"/>
      <c r="D10" s="128"/>
      <c r="E10" s="137"/>
      <c r="F10" s="138"/>
      <c r="G10" s="139"/>
      <c r="H10" s="137"/>
      <c r="I10" s="138"/>
      <c r="J10" s="139"/>
      <c r="K10" s="116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17"/>
      <c r="Y10" s="116"/>
      <c r="Z10" s="117"/>
      <c r="AA10" s="105"/>
      <c r="AB10" s="106"/>
      <c r="AC10" s="106"/>
      <c r="AD10" s="106"/>
      <c r="AE10" s="107"/>
      <c r="AF10" s="99" t="s">
        <v>23</v>
      </c>
      <c r="AG10" s="99" t="s">
        <v>19</v>
      </c>
      <c r="AH10" s="99" t="s">
        <v>17</v>
      </c>
      <c r="AI10" s="111" t="s">
        <v>18</v>
      </c>
      <c r="AK10" s="80"/>
      <c r="AL10" s="80"/>
      <c r="AM10" s="80"/>
      <c r="AN10" s="80"/>
    </row>
    <row r="11" spans="2:40" ht="15" customHeight="1" x14ac:dyDescent="0.15">
      <c r="B11" s="126"/>
      <c r="C11" s="127"/>
      <c r="D11" s="128"/>
      <c r="E11" s="137"/>
      <c r="F11" s="138"/>
      <c r="G11" s="139"/>
      <c r="H11" s="137"/>
      <c r="I11" s="138"/>
      <c r="J11" s="139"/>
      <c r="K11" s="116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17"/>
      <c r="Y11" s="116"/>
      <c r="Z11" s="117"/>
      <c r="AA11" s="105"/>
      <c r="AB11" s="106"/>
      <c r="AC11" s="106"/>
      <c r="AD11" s="106"/>
      <c r="AE11" s="107"/>
      <c r="AF11" s="100"/>
      <c r="AG11" s="100"/>
      <c r="AH11" s="100"/>
      <c r="AI11" s="112"/>
      <c r="AK11" s="80"/>
      <c r="AL11" s="80"/>
      <c r="AM11" s="80"/>
      <c r="AN11" s="80"/>
    </row>
    <row r="12" spans="2:40" ht="15" customHeight="1" x14ac:dyDescent="0.15">
      <c r="B12" s="126"/>
      <c r="C12" s="127"/>
      <c r="D12" s="128"/>
      <c r="E12" s="137"/>
      <c r="F12" s="138"/>
      <c r="G12" s="139"/>
      <c r="H12" s="137"/>
      <c r="I12" s="138"/>
      <c r="J12" s="139"/>
      <c r="K12" s="116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17"/>
      <c r="Y12" s="116"/>
      <c r="Z12" s="117"/>
      <c r="AA12" s="105"/>
      <c r="AB12" s="106"/>
      <c r="AC12" s="106"/>
      <c r="AD12" s="106"/>
      <c r="AE12" s="107"/>
      <c r="AF12" s="100"/>
      <c r="AG12" s="100"/>
      <c r="AH12" s="100"/>
      <c r="AI12" s="112"/>
      <c r="AK12" s="80"/>
      <c r="AL12" s="80"/>
      <c r="AM12" s="80"/>
      <c r="AN12" s="80"/>
    </row>
    <row r="13" spans="2:40" ht="15" customHeight="1" thickBot="1" x14ac:dyDescent="0.2">
      <c r="B13" s="129"/>
      <c r="C13" s="130"/>
      <c r="D13" s="131"/>
      <c r="E13" s="140"/>
      <c r="F13" s="141"/>
      <c r="G13" s="142"/>
      <c r="H13" s="140"/>
      <c r="I13" s="141"/>
      <c r="J13" s="142"/>
      <c r="K13" s="118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19"/>
      <c r="Y13" s="118"/>
      <c r="Z13" s="119"/>
      <c r="AA13" s="108"/>
      <c r="AB13" s="109"/>
      <c r="AC13" s="109"/>
      <c r="AD13" s="109"/>
      <c r="AE13" s="110"/>
      <c r="AF13" s="101"/>
      <c r="AG13" s="101"/>
      <c r="AH13" s="101"/>
      <c r="AI13" s="113"/>
      <c r="AK13" s="80"/>
      <c r="AL13" s="80"/>
      <c r="AM13" s="80"/>
      <c r="AN13" s="80"/>
    </row>
    <row r="14" spans="2:40" ht="18.75" customHeight="1" x14ac:dyDescent="0.15">
      <c r="B14" s="28"/>
      <c r="C14" s="29"/>
      <c r="D14" s="30"/>
      <c r="E14" s="44" t="s">
        <v>181</v>
      </c>
      <c r="F14" s="45"/>
      <c r="G14" s="45"/>
      <c r="H14" s="48">
        <v>40360</v>
      </c>
      <c r="I14" s="48"/>
      <c r="J14" s="48"/>
      <c r="K14" s="54" t="s">
        <v>187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44" t="s">
        <v>166</v>
      </c>
      <c r="Z14" s="44"/>
      <c r="AA14" s="82" t="s">
        <v>188</v>
      </c>
      <c r="AB14" s="83"/>
      <c r="AC14" s="83"/>
      <c r="AD14" s="83"/>
      <c r="AE14" s="84"/>
      <c r="AF14" s="91"/>
      <c r="AG14" s="91" t="s">
        <v>21</v>
      </c>
      <c r="AH14" s="91" t="s">
        <v>21</v>
      </c>
      <c r="AI14" s="59"/>
    </row>
    <row r="15" spans="2:40" ht="18.75" customHeight="1" x14ac:dyDescent="0.15">
      <c r="B15" s="31"/>
      <c r="C15" s="32"/>
      <c r="D15" s="33"/>
      <c r="E15" s="46"/>
      <c r="F15" s="46"/>
      <c r="G15" s="46"/>
      <c r="H15" s="49"/>
      <c r="I15" s="49"/>
      <c r="J15" s="49"/>
      <c r="K15" s="68" t="s">
        <v>198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38" t="s">
        <v>186</v>
      </c>
      <c r="Z15" s="40"/>
      <c r="AA15" s="85"/>
      <c r="AB15" s="86"/>
      <c r="AC15" s="86"/>
      <c r="AD15" s="86"/>
      <c r="AE15" s="87"/>
      <c r="AF15" s="66"/>
      <c r="AG15" s="66"/>
      <c r="AH15" s="66"/>
      <c r="AI15" s="60"/>
    </row>
    <row r="16" spans="2:40" ht="18.75" customHeight="1" x14ac:dyDescent="0.15">
      <c r="B16" s="31"/>
      <c r="C16" s="32"/>
      <c r="D16" s="33"/>
      <c r="E16" s="46"/>
      <c r="F16" s="46"/>
      <c r="G16" s="46"/>
      <c r="H16" s="38" t="s">
        <v>12</v>
      </c>
      <c r="I16" s="39"/>
      <c r="J16" s="40"/>
      <c r="K16" s="71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41"/>
      <c r="Z16" s="43"/>
      <c r="AA16" s="85"/>
      <c r="AB16" s="86"/>
      <c r="AC16" s="86"/>
      <c r="AD16" s="86"/>
      <c r="AE16" s="87"/>
      <c r="AF16" s="66"/>
      <c r="AG16" s="66"/>
      <c r="AH16" s="66"/>
      <c r="AI16" s="60"/>
    </row>
    <row r="17" spans="2:35" ht="18.75" customHeight="1" x14ac:dyDescent="0.15">
      <c r="B17" s="31"/>
      <c r="C17" s="32"/>
      <c r="D17" s="33"/>
      <c r="E17" s="46"/>
      <c r="F17" s="46"/>
      <c r="G17" s="46"/>
      <c r="H17" s="41"/>
      <c r="I17" s="42"/>
      <c r="J17" s="43"/>
      <c r="K17" s="74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66" t="s">
        <v>9</v>
      </c>
      <c r="Z17" s="66"/>
      <c r="AA17" s="85"/>
      <c r="AB17" s="86"/>
      <c r="AC17" s="86"/>
      <c r="AD17" s="86"/>
      <c r="AE17" s="87"/>
      <c r="AF17" s="66"/>
      <c r="AG17" s="66"/>
      <c r="AH17" s="66"/>
      <c r="AI17" s="60"/>
    </row>
    <row r="18" spans="2:35" ht="18.75" customHeight="1" x14ac:dyDescent="0.15">
      <c r="B18" s="31"/>
      <c r="C18" s="32"/>
      <c r="D18" s="33"/>
      <c r="E18" s="46"/>
      <c r="F18" s="46"/>
      <c r="G18" s="46"/>
      <c r="H18" s="49">
        <v>40634</v>
      </c>
      <c r="I18" s="49"/>
      <c r="J18" s="49"/>
      <c r="K18" s="7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75">
        <v>25</v>
      </c>
      <c r="Z18" s="76"/>
      <c r="AA18" s="85"/>
      <c r="AB18" s="86"/>
      <c r="AC18" s="86"/>
      <c r="AD18" s="86"/>
      <c r="AE18" s="87"/>
      <c r="AF18" s="66"/>
      <c r="AG18" s="66"/>
      <c r="AH18" s="66"/>
      <c r="AI18" s="60"/>
    </row>
    <row r="19" spans="2:35" ht="18.75" customHeight="1" x14ac:dyDescent="0.15">
      <c r="B19" s="31"/>
      <c r="C19" s="32"/>
      <c r="D19" s="33"/>
      <c r="E19" s="46"/>
      <c r="F19" s="46"/>
      <c r="G19" s="46"/>
      <c r="H19" s="49"/>
      <c r="I19" s="49"/>
      <c r="J19" s="49"/>
      <c r="K19" s="74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77"/>
      <c r="Z19" s="78"/>
      <c r="AA19" s="85"/>
      <c r="AB19" s="86"/>
      <c r="AC19" s="86"/>
      <c r="AD19" s="86"/>
      <c r="AE19" s="87"/>
      <c r="AF19" s="66"/>
      <c r="AG19" s="66"/>
      <c r="AH19" s="66"/>
      <c r="AI19" s="60"/>
    </row>
    <row r="20" spans="2:35" ht="132.75" customHeight="1" thickBot="1" x14ac:dyDescent="0.2">
      <c r="B20" s="34"/>
      <c r="C20" s="35"/>
      <c r="D20" s="36"/>
      <c r="E20" s="47"/>
      <c r="F20" s="47"/>
      <c r="G20" s="47"/>
      <c r="H20" s="50" t="str">
        <f>IF(DATEDIF(H14,H18,"M")+1&gt;12,INT((DATEDIF(H14,H18,"M")+1)/12)&amp;"年"&amp;MOD((DATEDIF(H14,H18,"M")+1),12)&amp;"ヶ月",DATEDIF(H14,H18,"M")+1&amp;"ヶ月")</f>
        <v>10ヶ月</v>
      </c>
      <c r="I20" s="50"/>
      <c r="J20" s="50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2" t="s">
        <v>10</v>
      </c>
      <c r="Z20" s="92"/>
      <c r="AA20" s="88"/>
      <c r="AB20" s="89"/>
      <c r="AC20" s="89"/>
      <c r="AD20" s="89"/>
      <c r="AE20" s="90"/>
      <c r="AF20" s="92"/>
      <c r="AG20" s="92"/>
      <c r="AH20" s="92"/>
      <c r="AI20" s="61"/>
    </row>
    <row r="21" spans="2:35" ht="18.75" customHeight="1" x14ac:dyDescent="0.15">
      <c r="B21" s="37"/>
      <c r="C21" s="32"/>
      <c r="D21" s="33"/>
      <c r="E21" s="51" t="s">
        <v>181</v>
      </c>
      <c r="F21" s="52"/>
      <c r="G21" s="52"/>
      <c r="H21" s="58">
        <v>40664</v>
      </c>
      <c r="I21" s="58"/>
      <c r="J21" s="58"/>
      <c r="K21" s="81" t="s">
        <v>182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51" t="s">
        <v>166</v>
      </c>
      <c r="Z21" s="51"/>
      <c r="AA21" s="160" t="s">
        <v>183</v>
      </c>
      <c r="AB21" s="86"/>
      <c r="AC21" s="86"/>
      <c r="AD21" s="86"/>
      <c r="AE21" s="87"/>
      <c r="AF21" s="65" t="s">
        <v>185</v>
      </c>
      <c r="AG21" s="65" t="s">
        <v>184</v>
      </c>
      <c r="AH21" s="65" t="s">
        <v>21</v>
      </c>
      <c r="AI21" s="55"/>
    </row>
    <row r="22" spans="2:35" ht="18.75" customHeight="1" x14ac:dyDescent="0.15">
      <c r="B22" s="37"/>
      <c r="C22" s="32"/>
      <c r="D22" s="33"/>
      <c r="E22" s="46"/>
      <c r="F22" s="46"/>
      <c r="G22" s="46"/>
      <c r="H22" s="49"/>
      <c r="I22" s="49"/>
      <c r="J22" s="49"/>
      <c r="K22" s="68" t="s">
        <v>195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38" t="s">
        <v>178</v>
      </c>
      <c r="Z22" s="40"/>
      <c r="AA22" s="85"/>
      <c r="AB22" s="86"/>
      <c r="AC22" s="86"/>
      <c r="AD22" s="86"/>
      <c r="AE22" s="87"/>
      <c r="AF22" s="66"/>
      <c r="AG22" s="66"/>
      <c r="AH22" s="66"/>
      <c r="AI22" s="56"/>
    </row>
    <row r="23" spans="2:35" ht="18.75" customHeight="1" x14ac:dyDescent="0.15">
      <c r="B23" s="37"/>
      <c r="C23" s="32"/>
      <c r="D23" s="33"/>
      <c r="E23" s="46"/>
      <c r="F23" s="46"/>
      <c r="G23" s="46"/>
      <c r="H23" s="38" t="s">
        <v>12</v>
      </c>
      <c r="I23" s="39"/>
      <c r="J23" s="40"/>
      <c r="K23" s="71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41"/>
      <c r="Z23" s="43"/>
      <c r="AA23" s="85"/>
      <c r="AB23" s="86"/>
      <c r="AC23" s="86"/>
      <c r="AD23" s="86"/>
      <c r="AE23" s="87"/>
      <c r="AF23" s="66"/>
      <c r="AG23" s="66"/>
      <c r="AH23" s="66"/>
      <c r="AI23" s="56"/>
    </row>
    <row r="24" spans="2:35" ht="18.75" customHeight="1" x14ac:dyDescent="0.15">
      <c r="B24" s="37"/>
      <c r="C24" s="32"/>
      <c r="D24" s="33"/>
      <c r="E24" s="46"/>
      <c r="F24" s="46"/>
      <c r="G24" s="46"/>
      <c r="H24" s="41"/>
      <c r="I24" s="42"/>
      <c r="J24" s="43"/>
      <c r="K24" s="74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66" t="s">
        <v>9</v>
      </c>
      <c r="Z24" s="66"/>
      <c r="AA24" s="85"/>
      <c r="AB24" s="86"/>
      <c r="AC24" s="86"/>
      <c r="AD24" s="86"/>
      <c r="AE24" s="87"/>
      <c r="AF24" s="66"/>
      <c r="AG24" s="66"/>
      <c r="AH24" s="66"/>
      <c r="AI24" s="56"/>
    </row>
    <row r="25" spans="2:35" ht="18.75" customHeight="1" x14ac:dyDescent="0.15">
      <c r="B25" s="37"/>
      <c r="C25" s="32"/>
      <c r="D25" s="33"/>
      <c r="E25" s="46"/>
      <c r="F25" s="46"/>
      <c r="G25" s="46"/>
      <c r="H25" s="49">
        <v>41000</v>
      </c>
      <c r="I25" s="49"/>
      <c r="J25" s="49"/>
      <c r="K25" s="74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75">
        <v>12</v>
      </c>
      <c r="Z25" s="76"/>
      <c r="AA25" s="85"/>
      <c r="AB25" s="86"/>
      <c r="AC25" s="86"/>
      <c r="AD25" s="86"/>
      <c r="AE25" s="87"/>
      <c r="AF25" s="66"/>
      <c r="AG25" s="66"/>
      <c r="AH25" s="66"/>
      <c r="AI25" s="56"/>
    </row>
    <row r="26" spans="2:35" ht="18.75" customHeight="1" x14ac:dyDescent="0.15">
      <c r="B26" s="37"/>
      <c r="C26" s="32"/>
      <c r="D26" s="33"/>
      <c r="E26" s="46"/>
      <c r="F26" s="46"/>
      <c r="G26" s="46"/>
      <c r="H26" s="49"/>
      <c r="I26" s="49"/>
      <c r="J26" s="49"/>
      <c r="K26" s="74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77"/>
      <c r="Z26" s="78"/>
      <c r="AA26" s="85"/>
      <c r="AB26" s="86"/>
      <c r="AC26" s="86"/>
      <c r="AD26" s="86"/>
      <c r="AE26" s="87"/>
      <c r="AF26" s="66"/>
      <c r="AG26" s="66"/>
      <c r="AH26" s="66"/>
      <c r="AI26" s="56"/>
    </row>
    <row r="27" spans="2:35" ht="138.75" customHeight="1" thickBot="1" x14ac:dyDescent="0.2">
      <c r="B27" s="37"/>
      <c r="C27" s="32"/>
      <c r="D27" s="33"/>
      <c r="E27" s="53"/>
      <c r="F27" s="53"/>
      <c r="G27" s="53"/>
      <c r="H27" s="79" t="str">
        <f>IF(DATEDIF(H21,H25,"M")+1&gt;12,INT((DATEDIF(H21,H25,"M")+1)/12)&amp;"年"&amp;MOD((DATEDIF(H21,H25,"M")+1),12)&amp;"ヶ月",DATEDIF(H21,H25,"M")+1&amp;"ヶ月")</f>
        <v>12ヶ月</v>
      </c>
      <c r="I27" s="79"/>
      <c r="J27" s="79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67" t="s">
        <v>10</v>
      </c>
      <c r="Z27" s="67"/>
      <c r="AA27" s="85"/>
      <c r="AB27" s="86"/>
      <c r="AC27" s="86"/>
      <c r="AD27" s="86"/>
      <c r="AE27" s="87"/>
      <c r="AF27" s="67"/>
      <c r="AG27" s="67"/>
      <c r="AH27" s="67"/>
      <c r="AI27" s="57"/>
    </row>
    <row r="28" spans="2:35" ht="18.75" customHeight="1" x14ac:dyDescent="0.15">
      <c r="B28" s="28"/>
      <c r="C28" s="29"/>
      <c r="D28" s="30"/>
      <c r="E28" s="44" t="s">
        <v>176</v>
      </c>
      <c r="F28" s="45"/>
      <c r="G28" s="45"/>
      <c r="H28" s="48">
        <v>41030</v>
      </c>
      <c r="I28" s="48"/>
      <c r="J28" s="48"/>
      <c r="K28" s="54" t="s">
        <v>177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4" t="s">
        <v>166</v>
      </c>
      <c r="Z28" s="44"/>
      <c r="AA28" s="82" t="s">
        <v>180</v>
      </c>
      <c r="AB28" s="83"/>
      <c r="AC28" s="83"/>
      <c r="AD28" s="83"/>
      <c r="AE28" s="84"/>
      <c r="AF28" s="91"/>
      <c r="AG28" s="91" t="s">
        <v>21</v>
      </c>
      <c r="AH28" s="91" t="s">
        <v>21</v>
      </c>
      <c r="AI28" s="59" t="s">
        <v>21</v>
      </c>
    </row>
    <row r="29" spans="2:35" ht="18.75" customHeight="1" x14ac:dyDescent="0.15">
      <c r="B29" s="31"/>
      <c r="C29" s="32"/>
      <c r="D29" s="33"/>
      <c r="E29" s="46"/>
      <c r="F29" s="46"/>
      <c r="G29" s="46"/>
      <c r="H29" s="49"/>
      <c r="I29" s="49"/>
      <c r="J29" s="49"/>
      <c r="K29" s="68" t="s">
        <v>199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38" t="s">
        <v>178</v>
      </c>
      <c r="Z29" s="40"/>
      <c r="AA29" s="85"/>
      <c r="AB29" s="86"/>
      <c r="AC29" s="86"/>
      <c r="AD29" s="86"/>
      <c r="AE29" s="87"/>
      <c r="AF29" s="66"/>
      <c r="AG29" s="66"/>
      <c r="AH29" s="66"/>
      <c r="AI29" s="60"/>
    </row>
    <row r="30" spans="2:35" ht="18.75" customHeight="1" x14ac:dyDescent="0.15">
      <c r="B30" s="31"/>
      <c r="C30" s="32"/>
      <c r="D30" s="33"/>
      <c r="E30" s="46"/>
      <c r="F30" s="46"/>
      <c r="G30" s="46"/>
      <c r="H30" s="38" t="s">
        <v>12</v>
      </c>
      <c r="I30" s="39"/>
      <c r="J30" s="40"/>
      <c r="K30" s="71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41"/>
      <c r="Z30" s="43"/>
      <c r="AA30" s="85"/>
      <c r="AB30" s="86"/>
      <c r="AC30" s="86"/>
      <c r="AD30" s="86"/>
      <c r="AE30" s="87"/>
      <c r="AF30" s="66"/>
      <c r="AG30" s="66"/>
      <c r="AH30" s="66"/>
      <c r="AI30" s="60"/>
    </row>
    <row r="31" spans="2:35" ht="18.75" customHeight="1" x14ac:dyDescent="0.15">
      <c r="B31" s="31"/>
      <c r="C31" s="32"/>
      <c r="D31" s="33"/>
      <c r="E31" s="46"/>
      <c r="F31" s="46"/>
      <c r="G31" s="46"/>
      <c r="H31" s="41"/>
      <c r="I31" s="42"/>
      <c r="J31" s="43"/>
      <c r="K31" s="74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66" t="s">
        <v>9</v>
      </c>
      <c r="Z31" s="66"/>
      <c r="AA31" s="85"/>
      <c r="AB31" s="86"/>
      <c r="AC31" s="86"/>
      <c r="AD31" s="86"/>
      <c r="AE31" s="87"/>
      <c r="AF31" s="66"/>
      <c r="AG31" s="66"/>
      <c r="AH31" s="66"/>
      <c r="AI31" s="60"/>
    </row>
    <row r="32" spans="2:35" ht="18.75" customHeight="1" x14ac:dyDescent="0.15">
      <c r="B32" s="31"/>
      <c r="C32" s="32"/>
      <c r="D32" s="33"/>
      <c r="E32" s="46"/>
      <c r="F32" s="46"/>
      <c r="G32" s="46"/>
      <c r="H32" s="49">
        <v>41244</v>
      </c>
      <c r="I32" s="49"/>
      <c r="J32" s="49"/>
      <c r="K32" s="74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5">
        <v>7</v>
      </c>
      <c r="Z32" s="76"/>
      <c r="AA32" s="85"/>
      <c r="AB32" s="86"/>
      <c r="AC32" s="86"/>
      <c r="AD32" s="86"/>
      <c r="AE32" s="87"/>
      <c r="AF32" s="66"/>
      <c r="AG32" s="66"/>
      <c r="AH32" s="66"/>
      <c r="AI32" s="60"/>
    </row>
    <row r="33" spans="2:35" ht="18.75" customHeight="1" x14ac:dyDescent="0.15">
      <c r="B33" s="31"/>
      <c r="C33" s="32"/>
      <c r="D33" s="33"/>
      <c r="E33" s="46"/>
      <c r="F33" s="46"/>
      <c r="G33" s="46"/>
      <c r="H33" s="49"/>
      <c r="I33" s="49"/>
      <c r="J33" s="49"/>
      <c r="K33" s="74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7"/>
      <c r="Z33" s="78"/>
      <c r="AA33" s="85"/>
      <c r="AB33" s="86"/>
      <c r="AC33" s="86"/>
      <c r="AD33" s="86"/>
      <c r="AE33" s="87"/>
      <c r="AF33" s="66"/>
      <c r="AG33" s="66"/>
      <c r="AH33" s="66"/>
      <c r="AI33" s="60"/>
    </row>
    <row r="34" spans="2:35" ht="212.25" customHeight="1" thickBot="1" x14ac:dyDescent="0.2">
      <c r="B34" s="34"/>
      <c r="C34" s="35"/>
      <c r="D34" s="36"/>
      <c r="E34" s="47"/>
      <c r="F34" s="47"/>
      <c r="G34" s="47"/>
      <c r="H34" s="50" t="str">
        <f>IF(DATEDIF(H28,H32,"M")+1&gt;12,INT((DATEDIF(H28,H32,"M")+1)/12)&amp;"年"&amp;MOD((DATEDIF(H28,H32,"M")+1),12)&amp;"ヶ月",DATEDIF(H28,H32,"M")+1&amp;"ヶ月")</f>
        <v>8ヶ月</v>
      </c>
      <c r="I34" s="50"/>
      <c r="J34" s="50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92" t="s">
        <v>10</v>
      </c>
      <c r="Z34" s="92"/>
      <c r="AA34" s="88"/>
      <c r="AB34" s="89"/>
      <c r="AC34" s="89"/>
      <c r="AD34" s="89"/>
      <c r="AE34" s="90"/>
      <c r="AF34" s="92"/>
      <c r="AG34" s="92"/>
      <c r="AH34" s="92"/>
      <c r="AI34" s="61"/>
    </row>
    <row r="35" spans="2:35" ht="29.25" customHeight="1" x14ac:dyDescent="0.15">
      <c r="B35" s="28"/>
      <c r="C35" s="29"/>
      <c r="D35" s="30"/>
      <c r="E35" s="44" t="s">
        <v>175</v>
      </c>
      <c r="F35" s="45"/>
      <c r="G35" s="45"/>
      <c r="H35" s="48">
        <v>41275</v>
      </c>
      <c r="I35" s="48"/>
      <c r="J35" s="48"/>
      <c r="K35" s="157" t="s">
        <v>172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9"/>
      <c r="Y35" s="44" t="s">
        <v>166</v>
      </c>
      <c r="Z35" s="44"/>
      <c r="AA35" s="82" t="s">
        <v>179</v>
      </c>
      <c r="AB35" s="83"/>
      <c r="AC35" s="83"/>
      <c r="AD35" s="83"/>
      <c r="AE35" s="84"/>
      <c r="AF35" s="91" t="s">
        <v>21</v>
      </c>
      <c r="AG35" s="91" t="s">
        <v>21</v>
      </c>
      <c r="AH35" s="91" t="s">
        <v>21</v>
      </c>
      <c r="AI35" s="59" t="s">
        <v>21</v>
      </c>
    </row>
    <row r="36" spans="2:35" ht="18.75" customHeight="1" x14ac:dyDescent="0.15">
      <c r="B36" s="31"/>
      <c r="C36" s="32"/>
      <c r="D36" s="33"/>
      <c r="E36" s="46"/>
      <c r="F36" s="46"/>
      <c r="G36" s="46"/>
      <c r="H36" s="49"/>
      <c r="I36" s="49"/>
      <c r="J36" s="49"/>
      <c r="K36" s="62" t="s">
        <v>173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38" t="s">
        <v>171</v>
      </c>
      <c r="Z36" s="40"/>
      <c r="AA36" s="85"/>
      <c r="AB36" s="86"/>
      <c r="AC36" s="86"/>
      <c r="AD36" s="86"/>
      <c r="AE36" s="87"/>
      <c r="AF36" s="66"/>
      <c r="AG36" s="66"/>
      <c r="AH36" s="66"/>
      <c r="AI36" s="60"/>
    </row>
    <row r="37" spans="2:35" ht="18.75" customHeight="1" x14ac:dyDescent="0.15">
      <c r="B37" s="31"/>
      <c r="C37" s="32"/>
      <c r="D37" s="33"/>
      <c r="E37" s="46"/>
      <c r="F37" s="46"/>
      <c r="G37" s="46"/>
      <c r="H37" s="38" t="s">
        <v>12</v>
      </c>
      <c r="I37" s="39"/>
      <c r="J37" s="40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41"/>
      <c r="Z37" s="43"/>
      <c r="AA37" s="85"/>
      <c r="AB37" s="86"/>
      <c r="AC37" s="86"/>
      <c r="AD37" s="86"/>
      <c r="AE37" s="87"/>
      <c r="AF37" s="66"/>
      <c r="AG37" s="66"/>
      <c r="AH37" s="66"/>
      <c r="AI37" s="60"/>
    </row>
    <row r="38" spans="2:35" ht="18.75" customHeight="1" x14ac:dyDescent="0.15">
      <c r="B38" s="31"/>
      <c r="C38" s="32"/>
      <c r="D38" s="33"/>
      <c r="E38" s="46"/>
      <c r="F38" s="46"/>
      <c r="G38" s="46"/>
      <c r="H38" s="41"/>
      <c r="I38" s="42"/>
      <c r="J38" s="4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6" t="s">
        <v>9</v>
      </c>
      <c r="Z38" s="66"/>
      <c r="AA38" s="85"/>
      <c r="AB38" s="86"/>
      <c r="AC38" s="86"/>
      <c r="AD38" s="86"/>
      <c r="AE38" s="87"/>
      <c r="AF38" s="66"/>
      <c r="AG38" s="66"/>
      <c r="AH38" s="66"/>
      <c r="AI38" s="60"/>
    </row>
    <row r="39" spans="2:35" ht="18.75" customHeight="1" x14ac:dyDescent="0.15">
      <c r="B39" s="31"/>
      <c r="C39" s="32"/>
      <c r="D39" s="33"/>
      <c r="E39" s="46"/>
      <c r="F39" s="46"/>
      <c r="G39" s="46"/>
      <c r="H39" s="49">
        <v>42125</v>
      </c>
      <c r="I39" s="49"/>
      <c r="J39" s="49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>
        <v>2</v>
      </c>
      <c r="Z39" s="76"/>
      <c r="AA39" s="85"/>
      <c r="AB39" s="86"/>
      <c r="AC39" s="86"/>
      <c r="AD39" s="86"/>
      <c r="AE39" s="87"/>
      <c r="AF39" s="66"/>
      <c r="AG39" s="66"/>
      <c r="AH39" s="66"/>
      <c r="AI39" s="60"/>
    </row>
    <row r="40" spans="2:35" ht="18.75" customHeight="1" x14ac:dyDescent="0.15">
      <c r="B40" s="31"/>
      <c r="C40" s="32"/>
      <c r="D40" s="33"/>
      <c r="E40" s="46"/>
      <c r="F40" s="46"/>
      <c r="G40" s="46"/>
      <c r="H40" s="49"/>
      <c r="I40" s="49"/>
      <c r="J40" s="49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7"/>
      <c r="Z40" s="78"/>
      <c r="AA40" s="85"/>
      <c r="AB40" s="86"/>
      <c r="AC40" s="86"/>
      <c r="AD40" s="86"/>
      <c r="AE40" s="87"/>
      <c r="AF40" s="66"/>
      <c r="AG40" s="66"/>
      <c r="AH40" s="66"/>
      <c r="AI40" s="60"/>
    </row>
    <row r="41" spans="2:35" ht="283.5" customHeight="1" thickBot="1" x14ac:dyDescent="0.2">
      <c r="B41" s="34"/>
      <c r="C41" s="35"/>
      <c r="D41" s="36"/>
      <c r="E41" s="47"/>
      <c r="F41" s="47"/>
      <c r="G41" s="47"/>
      <c r="H41" s="50" t="str">
        <f>IF(DATEDIF(H35,H39,"M")+1&gt;12,INT((DATEDIF(H35,H39,"M")+1)/12)&amp;"年"&amp;MOD((DATEDIF(H35,H39,"M")+1),12)&amp;"ヶ月",DATEDIF(H35,H39,"M")+1&amp;"ヶ月")</f>
        <v>2年5ヶ月</v>
      </c>
      <c r="I41" s="50"/>
      <c r="J41" s="50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92" t="s">
        <v>10</v>
      </c>
      <c r="Z41" s="92"/>
      <c r="AA41" s="88"/>
      <c r="AB41" s="89"/>
      <c r="AC41" s="89"/>
      <c r="AD41" s="89"/>
      <c r="AE41" s="90"/>
      <c r="AF41" s="92"/>
      <c r="AG41" s="92"/>
      <c r="AH41" s="92"/>
      <c r="AI41" s="61"/>
    </row>
    <row r="42" spans="2:35" ht="18.75" customHeight="1" x14ac:dyDescent="0.15">
      <c r="B42" s="28"/>
      <c r="C42" s="29"/>
      <c r="D42" s="30"/>
      <c r="E42" s="44" t="s">
        <v>168</v>
      </c>
      <c r="F42" s="45"/>
      <c r="G42" s="45"/>
      <c r="H42" s="48">
        <v>42156</v>
      </c>
      <c r="I42" s="48"/>
      <c r="J42" s="48"/>
      <c r="K42" s="54" t="s">
        <v>174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44" t="s">
        <v>166</v>
      </c>
      <c r="Z42" s="44"/>
      <c r="AA42" s="82" t="s">
        <v>170</v>
      </c>
      <c r="AB42" s="83"/>
      <c r="AC42" s="83"/>
      <c r="AD42" s="83"/>
      <c r="AE42" s="84"/>
      <c r="AF42" s="91" t="s">
        <v>21</v>
      </c>
      <c r="AG42" s="91" t="s">
        <v>21</v>
      </c>
      <c r="AH42" s="91" t="s">
        <v>21</v>
      </c>
      <c r="AI42" s="59" t="s">
        <v>21</v>
      </c>
    </row>
    <row r="43" spans="2:35" ht="18.75" customHeight="1" x14ac:dyDescent="0.15">
      <c r="B43" s="31"/>
      <c r="C43" s="32"/>
      <c r="D43" s="33"/>
      <c r="E43" s="46"/>
      <c r="F43" s="46"/>
      <c r="G43" s="46"/>
      <c r="H43" s="49"/>
      <c r="I43" s="49"/>
      <c r="J43" s="49"/>
      <c r="K43" s="68" t="s">
        <v>189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38" t="s">
        <v>169</v>
      </c>
      <c r="Z43" s="40"/>
      <c r="AA43" s="85"/>
      <c r="AB43" s="86"/>
      <c r="AC43" s="86"/>
      <c r="AD43" s="86"/>
      <c r="AE43" s="87"/>
      <c r="AF43" s="66"/>
      <c r="AG43" s="66"/>
      <c r="AH43" s="66"/>
      <c r="AI43" s="60"/>
    </row>
    <row r="44" spans="2:35" ht="18.75" customHeight="1" x14ac:dyDescent="0.15">
      <c r="B44" s="31"/>
      <c r="C44" s="32"/>
      <c r="D44" s="33"/>
      <c r="E44" s="46"/>
      <c r="F44" s="46"/>
      <c r="G44" s="46"/>
      <c r="H44" s="38" t="s">
        <v>12</v>
      </c>
      <c r="I44" s="39"/>
      <c r="J44" s="40"/>
      <c r="K44" s="71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  <c r="Y44" s="41"/>
      <c r="Z44" s="43"/>
      <c r="AA44" s="85"/>
      <c r="AB44" s="86"/>
      <c r="AC44" s="86"/>
      <c r="AD44" s="86"/>
      <c r="AE44" s="87"/>
      <c r="AF44" s="66"/>
      <c r="AG44" s="66"/>
      <c r="AH44" s="66"/>
      <c r="AI44" s="60"/>
    </row>
    <row r="45" spans="2:35" ht="18.75" customHeight="1" x14ac:dyDescent="0.15">
      <c r="B45" s="31"/>
      <c r="C45" s="32"/>
      <c r="D45" s="33"/>
      <c r="E45" s="46"/>
      <c r="F45" s="46"/>
      <c r="G45" s="46"/>
      <c r="H45" s="41"/>
      <c r="I45" s="42"/>
      <c r="J45" s="43"/>
      <c r="K45" s="74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66" t="s">
        <v>9</v>
      </c>
      <c r="Z45" s="66"/>
      <c r="AA45" s="85"/>
      <c r="AB45" s="86"/>
      <c r="AC45" s="86"/>
      <c r="AD45" s="86"/>
      <c r="AE45" s="87"/>
      <c r="AF45" s="66"/>
      <c r="AG45" s="66"/>
      <c r="AH45" s="66"/>
      <c r="AI45" s="60"/>
    </row>
    <row r="46" spans="2:35" ht="18.75" customHeight="1" x14ac:dyDescent="0.15">
      <c r="B46" s="31"/>
      <c r="C46" s="32"/>
      <c r="D46" s="33"/>
      <c r="E46" s="46"/>
      <c r="F46" s="46"/>
      <c r="G46" s="46"/>
      <c r="H46" s="49">
        <v>42644</v>
      </c>
      <c r="I46" s="49"/>
      <c r="J46" s="49"/>
      <c r="K46" s="74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5">
        <v>16</v>
      </c>
      <c r="Z46" s="76"/>
      <c r="AA46" s="85"/>
      <c r="AB46" s="86"/>
      <c r="AC46" s="86"/>
      <c r="AD46" s="86"/>
      <c r="AE46" s="87"/>
      <c r="AF46" s="66"/>
      <c r="AG46" s="66"/>
      <c r="AH46" s="66"/>
      <c r="AI46" s="60"/>
    </row>
    <row r="47" spans="2:35" ht="18.75" customHeight="1" x14ac:dyDescent="0.15">
      <c r="B47" s="31"/>
      <c r="C47" s="32"/>
      <c r="D47" s="33"/>
      <c r="E47" s="46"/>
      <c r="F47" s="46"/>
      <c r="G47" s="46"/>
      <c r="H47" s="49"/>
      <c r="I47" s="49"/>
      <c r="J47" s="49"/>
      <c r="K47" s="74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77"/>
      <c r="Z47" s="78"/>
      <c r="AA47" s="85"/>
      <c r="AB47" s="86"/>
      <c r="AC47" s="86"/>
      <c r="AD47" s="86"/>
      <c r="AE47" s="87"/>
      <c r="AF47" s="66"/>
      <c r="AG47" s="66"/>
      <c r="AH47" s="66"/>
      <c r="AI47" s="60"/>
    </row>
    <row r="48" spans="2:35" ht="283.5" customHeight="1" thickBot="1" x14ac:dyDescent="0.2">
      <c r="B48" s="34"/>
      <c r="C48" s="35"/>
      <c r="D48" s="36"/>
      <c r="E48" s="47"/>
      <c r="F48" s="47"/>
      <c r="G48" s="47"/>
      <c r="H48" s="50" t="str">
        <f>IF(DATEDIF(H42,H46,"M")+1&gt;12,INT((DATEDIF(H42,H46,"M")+1)/12)&amp;"年"&amp;MOD((DATEDIF(H42,H46,"M")+1),12)&amp;"ヶ月",DATEDIF(H42,H46,"M")+1&amp;"ヶ月")</f>
        <v>1年5ヶ月</v>
      </c>
      <c r="I48" s="50"/>
      <c r="J48" s="50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92" t="s">
        <v>10</v>
      </c>
      <c r="Z48" s="92"/>
      <c r="AA48" s="88"/>
      <c r="AB48" s="89"/>
      <c r="AC48" s="89"/>
      <c r="AD48" s="89"/>
      <c r="AE48" s="90"/>
      <c r="AF48" s="92"/>
      <c r="AG48" s="92"/>
      <c r="AH48" s="92"/>
      <c r="AI48" s="61"/>
    </row>
    <row r="49" spans="2:35" ht="18.75" customHeight="1" thickBot="1" x14ac:dyDescent="0.2">
      <c r="B49" s="154" t="s">
        <v>193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6"/>
    </row>
    <row r="50" spans="2:35" ht="18.75" customHeight="1" x14ac:dyDescent="0.15"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</sheetData>
  <dataConsolidate/>
  <mergeCells count="123">
    <mergeCell ref="Y17:Z17"/>
    <mergeCell ref="H18:J19"/>
    <mergeCell ref="AI28:AI34"/>
    <mergeCell ref="AA21:AE27"/>
    <mergeCell ref="Y32:Z33"/>
    <mergeCell ref="H20:J20"/>
    <mergeCell ref="Y20:Z20"/>
    <mergeCell ref="K14:X14"/>
    <mergeCell ref="Y14:Z14"/>
    <mergeCell ref="B49:AI49"/>
    <mergeCell ref="B28:D34"/>
    <mergeCell ref="AA14:AE20"/>
    <mergeCell ref="AF14:AF20"/>
    <mergeCell ref="AG14:AG20"/>
    <mergeCell ref="AH14:AH20"/>
    <mergeCell ref="AI14:AI20"/>
    <mergeCell ref="K15:X20"/>
    <mergeCell ref="Y15:Z16"/>
    <mergeCell ref="E28:G34"/>
    <mergeCell ref="H28:J29"/>
    <mergeCell ref="K28:X28"/>
    <mergeCell ref="Y28:Z28"/>
    <mergeCell ref="AA28:AE34"/>
    <mergeCell ref="AF28:AF34"/>
    <mergeCell ref="AG28:AG34"/>
    <mergeCell ref="AH28:AH34"/>
    <mergeCell ref="Y38:Z38"/>
    <mergeCell ref="K35:X35"/>
    <mergeCell ref="Y35:Z35"/>
    <mergeCell ref="H46:J47"/>
    <mergeCell ref="K29:X34"/>
    <mergeCell ref="Y46:Z47"/>
    <mergeCell ref="H35:J36"/>
    <mergeCell ref="AC1:AI1"/>
    <mergeCell ref="AC2:AI2"/>
    <mergeCell ref="AC3:AI3"/>
    <mergeCell ref="AH5:AI5"/>
    <mergeCell ref="AF5:AG5"/>
    <mergeCell ref="AH6:AI6"/>
    <mergeCell ref="AF6:AG6"/>
    <mergeCell ref="E9:G13"/>
    <mergeCell ref="H9:J13"/>
    <mergeCell ref="AG10:AG13"/>
    <mergeCell ref="AF9:AI9"/>
    <mergeCell ref="AF10:AF13"/>
    <mergeCell ref="E5:V5"/>
    <mergeCell ref="I2:Z3"/>
    <mergeCell ref="W5:Y5"/>
    <mergeCell ref="Z5:AE5"/>
    <mergeCell ref="W6:Y6"/>
    <mergeCell ref="Z6:AE6"/>
    <mergeCell ref="B6:D6"/>
    <mergeCell ref="E6:V6"/>
    <mergeCell ref="B8:G8"/>
    <mergeCell ref="AN10:AN13"/>
    <mergeCell ref="AK10:AK13"/>
    <mergeCell ref="AL10:AL13"/>
    <mergeCell ref="AH10:AH13"/>
    <mergeCell ref="AA9:AE13"/>
    <mergeCell ref="AI10:AI13"/>
    <mergeCell ref="Y9:Z13"/>
    <mergeCell ref="K9:X13"/>
    <mergeCell ref="B9:D13"/>
    <mergeCell ref="B5:D5"/>
    <mergeCell ref="AM10:AM13"/>
    <mergeCell ref="AG21:AG27"/>
    <mergeCell ref="AH21:AH27"/>
    <mergeCell ref="K21:X21"/>
    <mergeCell ref="Y21:Z21"/>
    <mergeCell ref="Y18:Z19"/>
    <mergeCell ref="AA42:AE48"/>
    <mergeCell ref="AF42:AF48"/>
    <mergeCell ref="AG42:AG48"/>
    <mergeCell ref="AH42:AH48"/>
    <mergeCell ref="K43:X48"/>
    <mergeCell ref="Y43:Z44"/>
    <mergeCell ref="AH35:AH41"/>
    <mergeCell ref="Y39:Z40"/>
    <mergeCell ref="AI42:AI48"/>
    <mergeCell ref="Y45:Z45"/>
    <mergeCell ref="AA35:AE41"/>
    <mergeCell ref="AF35:AF41"/>
    <mergeCell ref="AG35:AG41"/>
    <mergeCell ref="Y41:Z41"/>
    <mergeCell ref="Y36:Z37"/>
    <mergeCell ref="Y48:Z48"/>
    <mergeCell ref="Y34:Z34"/>
    <mergeCell ref="K42:X42"/>
    <mergeCell ref="Y42:Z42"/>
    <mergeCell ref="AI21:AI27"/>
    <mergeCell ref="H34:J34"/>
    <mergeCell ref="H21:J22"/>
    <mergeCell ref="AI35:AI41"/>
    <mergeCell ref="K36:X41"/>
    <mergeCell ref="AF21:AF27"/>
    <mergeCell ref="K22:X27"/>
    <mergeCell ref="Y22:Z23"/>
    <mergeCell ref="H23:J24"/>
    <mergeCell ref="Y24:Z24"/>
    <mergeCell ref="H25:J26"/>
    <mergeCell ref="Y25:Z26"/>
    <mergeCell ref="H27:J27"/>
    <mergeCell ref="Y27:Z27"/>
    <mergeCell ref="Y29:Z30"/>
    <mergeCell ref="H30:J31"/>
    <mergeCell ref="Y31:Z31"/>
    <mergeCell ref="H32:J33"/>
    <mergeCell ref="B14:D20"/>
    <mergeCell ref="B21:D27"/>
    <mergeCell ref="B35:D41"/>
    <mergeCell ref="H37:J38"/>
    <mergeCell ref="H44:J45"/>
    <mergeCell ref="B42:D48"/>
    <mergeCell ref="E42:G48"/>
    <mergeCell ref="H42:J43"/>
    <mergeCell ref="H48:J48"/>
    <mergeCell ref="H39:J40"/>
    <mergeCell ref="H41:J41"/>
    <mergeCell ref="E35:G41"/>
    <mergeCell ref="E21:G27"/>
    <mergeCell ref="E14:G20"/>
    <mergeCell ref="H14:J15"/>
    <mergeCell ref="H16:J17"/>
  </mergeCells>
  <phoneticPr fontId="1"/>
  <pageMargins left="0.35433070866141736" right="0" top="0.43307086614173229" bottom="0.39370078740157483" header="0.27559055118110237" footer="0.19685039370078741"/>
  <pageSetup paperSize="9" scale="70" orientation="portrait" r:id="rId1"/>
  <headerFooter alignWithMargins="0">
    <oddFooter>&amp;C&amp;P/&amp;N&amp;R&amp;8株式会社レップワン 技術者スキルシート（ver3.0）</oddFooter>
  </headerFooter>
  <rowBreaks count="1" manualBreakCount="1">
    <brk id="34" min="1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view="pageBreakPreview" zoomScaleNormal="100" zoomScaleSheetLayoutView="100" workbookViewId="0">
      <selection activeCell="E6" sqref="E6:T6"/>
    </sheetView>
  </sheetViews>
  <sheetFormatPr defaultColWidth="3.125" defaultRowHeight="18.75" customHeight="1" x14ac:dyDescent="0.15"/>
  <cols>
    <col min="1" max="16384" width="3.125" style="1"/>
  </cols>
  <sheetData>
    <row r="1" spans="2:35" ht="18.75" customHeight="1" x14ac:dyDescent="0.15">
      <c r="AA1" s="25" t="str">
        <f>経歴詳細!AC1</f>
        <v>2017/MM/DD</v>
      </c>
      <c r="AB1" s="26"/>
      <c r="AC1" s="26"/>
      <c r="AD1" s="26"/>
      <c r="AE1" s="26"/>
      <c r="AF1" s="26"/>
      <c r="AG1" s="26"/>
    </row>
    <row r="2" spans="2:35" ht="18.75" customHeight="1" x14ac:dyDescent="0.15">
      <c r="I2" s="27" t="s">
        <v>212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6" t="s">
        <v>7</v>
      </c>
      <c r="AB2" s="26"/>
      <c r="AC2" s="26"/>
      <c r="AD2" s="26"/>
      <c r="AE2" s="26"/>
      <c r="AF2" s="26"/>
      <c r="AG2" s="26"/>
    </row>
    <row r="3" spans="2:35" ht="18.75" customHeight="1" x14ac:dyDescent="0.1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6" t="s">
        <v>8</v>
      </c>
      <c r="AB3" s="26"/>
      <c r="AC3" s="26"/>
      <c r="AD3" s="26"/>
      <c r="AE3" s="26"/>
      <c r="AF3" s="26"/>
      <c r="AG3" s="26"/>
    </row>
    <row r="5" spans="2:35" ht="18.75" customHeight="1" x14ac:dyDescent="0.15">
      <c r="B5" s="19" t="s">
        <v>2</v>
      </c>
      <c r="C5" s="19"/>
      <c r="D5" s="19"/>
      <c r="E5" s="20" t="str">
        <f>経歴詳細!E5</f>
        <v>イニシャル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19" t="s">
        <v>4</v>
      </c>
      <c r="V5" s="19"/>
      <c r="W5" s="19"/>
      <c r="X5" s="23" t="str">
        <f>経歴詳細!Z5</f>
        <v>-</v>
      </c>
      <c r="Y5" s="21"/>
      <c r="Z5" s="21"/>
      <c r="AA5" s="21"/>
      <c r="AB5" s="21"/>
      <c r="AC5" s="22"/>
      <c r="AD5" s="19" t="s">
        <v>0</v>
      </c>
      <c r="AE5" s="19"/>
      <c r="AF5" s="20" t="str">
        <f>経歴詳細!AH5</f>
        <v>*</v>
      </c>
      <c r="AG5" s="24"/>
    </row>
    <row r="6" spans="2:35" ht="19.5" customHeight="1" x14ac:dyDescent="0.15">
      <c r="B6" s="19" t="s">
        <v>3</v>
      </c>
      <c r="C6" s="19"/>
      <c r="D6" s="19"/>
      <c r="E6" s="20" t="str">
        <f>経歴詳細!E6</f>
        <v>＊＊市＊＊区（最寄り駅：＊＊線 ＊＊駅）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19" t="s">
        <v>5</v>
      </c>
      <c r="V6" s="19"/>
      <c r="W6" s="19"/>
      <c r="X6" s="23" t="str">
        <f>経歴詳細!Z6</f>
        <v>** 卒業</v>
      </c>
      <c r="Y6" s="21"/>
      <c r="Z6" s="21"/>
      <c r="AA6" s="21"/>
      <c r="AB6" s="21"/>
      <c r="AC6" s="22"/>
      <c r="AD6" s="19" t="s">
        <v>1</v>
      </c>
      <c r="AE6" s="19"/>
      <c r="AF6" s="20" t="str">
        <f>経歴詳細!AH6</f>
        <v>男</v>
      </c>
      <c r="AG6" s="24"/>
    </row>
    <row r="7" spans="2:35" ht="18.75" customHeight="1" x14ac:dyDescent="0.15">
      <c r="B7" s="222" t="s">
        <v>13</v>
      </c>
      <c r="C7" s="222"/>
      <c r="D7" s="222"/>
      <c r="E7" s="222"/>
      <c r="F7" s="222"/>
      <c r="G7" s="222"/>
      <c r="H7" s="222"/>
      <c r="I7" s="22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5" ht="42.75" customHeight="1" x14ac:dyDescent="0.15">
      <c r="B8" s="165" t="s">
        <v>196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  <c r="AH8" s="9"/>
      <c r="AI8" s="9"/>
    </row>
    <row r="9" spans="2:35" ht="16.5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18.75" customHeight="1" x14ac:dyDescent="0.15">
      <c r="B10" s="222" t="s">
        <v>54</v>
      </c>
      <c r="C10" s="222"/>
      <c r="D10" s="222"/>
      <c r="E10" s="222"/>
      <c r="F10" s="222"/>
      <c r="G10" s="222"/>
      <c r="H10" s="222"/>
      <c r="I10" s="222"/>
      <c r="L10" s="178" t="s">
        <v>147</v>
      </c>
      <c r="M10" s="179"/>
      <c r="N10" s="179"/>
      <c r="O10" s="179"/>
      <c r="P10" s="179"/>
      <c r="Q10" s="180"/>
      <c r="R10" s="4">
        <v>0</v>
      </c>
      <c r="S10" s="187" t="s">
        <v>202</v>
      </c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9"/>
    </row>
    <row r="11" spans="2:35" ht="18.75" customHeight="1" x14ac:dyDescent="0.15">
      <c r="B11" s="13"/>
      <c r="L11" s="181"/>
      <c r="M11" s="182"/>
      <c r="N11" s="182"/>
      <c r="O11" s="182"/>
      <c r="P11" s="182"/>
      <c r="Q11" s="183"/>
      <c r="R11" s="4">
        <v>1</v>
      </c>
      <c r="S11" s="187" t="s">
        <v>61</v>
      </c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9"/>
    </row>
    <row r="12" spans="2:35" ht="18.75" customHeight="1" x14ac:dyDescent="0.15">
      <c r="B12" s="5"/>
      <c r="L12" s="181"/>
      <c r="M12" s="182"/>
      <c r="N12" s="182"/>
      <c r="O12" s="182"/>
      <c r="P12" s="182"/>
      <c r="Q12" s="183"/>
      <c r="R12" s="4">
        <v>2</v>
      </c>
      <c r="S12" s="187" t="s">
        <v>62</v>
      </c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9"/>
    </row>
    <row r="13" spans="2:35" ht="18.75" customHeight="1" x14ac:dyDescent="0.15">
      <c r="B13" s="5"/>
      <c r="L13" s="181"/>
      <c r="M13" s="182"/>
      <c r="N13" s="182"/>
      <c r="O13" s="182"/>
      <c r="P13" s="182"/>
      <c r="Q13" s="183"/>
      <c r="R13" s="4">
        <v>3</v>
      </c>
      <c r="S13" s="187" t="s">
        <v>63</v>
      </c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9"/>
    </row>
    <row r="14" spans="2:35" ht="18.75" customHeight="1" x14ac:dyDescent="0.15">
      <c r="B14" s="5"/>
      <c r="L14" s="181"/>
      <c r="M14" s="182"/>
      <c r="N14" s="182"/>
      <c r="O14" s="182"/>
      <c r="P14" s="182"/>
      <c r="Q14" s="183"/>
      <c r="R14" s="4">
        <v>4</v>
      </c>
      <c r="S14" s="187" t="s">
        <v>64</v>
      </c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9"/>
    </row>
    <row r="15" spans="2:35" ht="18.75" customHeight="1" x14ac:dyDescent="0.15">
      <c r="B15" s="5"/>
      <c r="L15" s="184"/>
      <c r="M15" s="185"/>
      <c r="N15" s="185"/>
      <c r="O15" s="185"/>
      <c r="P15" s="185"/>
      <c r="Q15" s="186"/>
      <c r="R15" s="4">
        <v>5</v>
      </c>
      <c r="S15" s="187" t="s">
        <v>203</v>
      </c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9"/>
    </row>
    <row r="16" spans="2:35" ht="7.5" customHeight="1" x14ac:dyDescent="0.15">
      <c r="B16" s="5"/>
      <c r="L16" s="6"/>
      <c r="M16" s="6"/>
      <c r="N16" s="6"/>
      <c r="O16" s="6"/>
      <c r="P16" s="6"/>
      <c r="Q16" s="6"/>
      <c r="R16" s="5"/>
      <c r="S16" s="6"/>
      <c r="T16" s="6"/>
      <c r="U16" s="6"/>
      <c r="V16" s="6"/>
      <c r="W16" s="6"/>
      <c r="X16" s="7"/>
      <c r="Y16" s="6"/>
      <c r="Z16" s="6"/>
      <c r="AA16" s="6"/>
      <c r="AB16" s="6"/>
      <c r="AC16" s="6"/>
      <c r="AD16" s="6"/>
      <c r="AE16" s="6"/>
    </row>
    <row r="17" spans="1:33" ht="18.75" customHeight="1" x14ac:dyDescent="0.15">
      <c r="B17" s="169" t="s">
        <v>52</v>
      </c>
      <c r="C17" s="170"/>
      <c r="D17" s="170"/>
      <c r="E17" s="170"/>
      <c r="F17" s="170"/>
      <c r="G17" s="170"/>
      <c r="H17" s="170"/>
      <c r="I17" s="171"/>
      <c r="J17" s="172" t="s">
        <v>53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75" t="s">
        <v>148</v>
      </c>
      <c r="X17" s="176"/>
      <c r="Y17" s="176"/>
      <c r="Z17" s="176"/>
      <c r="AA17" s="176"/>
      <c r="AB17" s="176"/>
      <c r="AC17" s="176"/>
      <c r="AD17" s="176"/>
      <c r="AE17" s="177"/>
      <c r="AF17" s="172" t="s">
        <v>149</v>
      </c>
      <c r="AG17" s="174"/>
    </row>
    <row r="18" spans="1:33" s="2" customFormat="1" ht="18.75" hidden="1" customHeight="1" x14ac:dyDescent="0.15">
      <c r="A18" s="8"/>
      <c r="B18" s="161" t="s">
        <v>34</v>
      </c>
      <c r="C18" s="161"/>
      <c r="D18" s="161"/>
      <c r="E18" s="161"/>
      <c r="F18" s="161"/>
      <c r="G18" s="161"/>
      <c r="H18" s="161"/>
      <c r="I18" s="161"/>
      <c r="J18" s="162" t="s">
        <v>66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163"/>
      <c r="Y18" s="163"/>
      <c r="Z18" s="163"/>
      <c r="AA18" s="163"/>
      <c r="AB18" s="163"/>
      <c r="AC18" s="163"/>
      <c r="AD18" s="163"/>
      <c r="AE18" s="163"/>
      <c r="AF18" s="164"/>
      <c r="AG18" s="164"/>
    </row>
    <row r="19" spans="1:33" s="2" customFormat="1" ht="18.75" customHeight="1" x14ac:dyDescent="0.15">
      <c r="A19" s="8"/>
      <c r="B19" s="209"/>
      <c r="C19" s="210"/>
      <c r="D19" s="210"/>
      <c r="E19" s="210"/>
      <c r="F19" s="210"/>
      <c r="G19" s="210"/>
      <c r="H19" s="210"/>
      <c r="I19" s="211"/>
      <c r="J19" s="162" t="s">
        <v>67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 t="s">
        <v>159</v>
      </c>
      <c r="X19" s="163"/>
      <c r="Y19" s="163"/>
      <c r="Z19" s="163"/>
      <c r="AA19" s="163"/>
      <c r="AB19" s="163"/>
      <c r="AC19" s="163"/>
      <c r="AD19" s="163"/>
      <c r="AE19" s="163"/>
      <c r="AF19" s="164">
        <v>2</v>
      </c>
      <c r="AG19" s="164"/>
    </row>
    <row r="20" spans="1:33" s="2" customFormat="1" ht="18.75" hidden="1" customHeight="1" x14ac:dyDescent="0.15">
      <c r="A20" s="8"/>
      <c r="B20" s="209"/>
      <c r="C20" s="210"/>
      <c r="D20" s="210"/>
      <c r="E20" s="210"/>
      <c r="F20" s="210"/>
      <c r="G20" s="210"/>
      <c r="H20" s="210"/>
      <c r="I20" s="211"/>
      <c r="J20" s="162" t="s">
        <v>68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64"/>
    </row>
    <row r="21" spans="1:33" s="2" customFormat="1" ht="18.75" customHeight="1" x14ac:dyDescent="0.15">
      <c r="A21" s="8"/>
      <c r="B21" s="161"/>
      <c r="C21" s="161"/>
      <c r="D21" s="161"/>
      <c r="E21" s="161"/>
      <c r="F21" s="161"/>
      <c r="G21" s="161"/>
      <c r="H21" s="161"/>
      <c r="I21" s="161"/>
      <c r="J21" s="162" t="s">
        <v>69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 t="s">
        <v>165</v>
      </c>
      <c r="X21" s="163"/>
      <c r="Y21" s="163"/>
      <c r="Z21" s="163"/>
      <c r="AA21" s="163"/>
      <c r="AB21" s="163"/>
      <c r="AC21" s="163"/>
      <c r="AD21" s="163"/>
      <c r="AE21" s="163"/>
      <c r="AF21" s="164">
        <v>3</v>
      </c>
      <c r="AG21" s="164"/>
    </row>
    <row r="22" spans="1:33" s="2" customFormat="1" ht="18.75" customHeight="1" x14ac:dyDescent="0.15">
      <c r="A22" s="8"/>
      <c r="B22" s="212"/>
      <c r="C22" s="213"/>
      <c r="D22" s="213"/>
      <c r="E22" s="213"/>
      <c r="F22" s="213"/>
      <c r="G22" s="213"/>
      <c r="H22" s="213"/>
      <c r="I22" s="214"/>
      <c r="J22" s="162" t="s">
        <v>164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>
        <v>10</v>
      </c>
      <c r="X22" s="163"/>
      <c r="Y22" s="163"/>
      <c r="Z22" s="163"/>
      <c r="AA22" s="163"/>
      <c r="AB22" s="163"/>
      <c r="AC22" s="163"/>
      <c r="AD22" s="163"/>
      <c r="AE22" s="163"/>
      <c r="AF22" s="164">
        <v>1</v>
      </c>
      <c r="AG22" s="164"/>
    </row>
    <row r="23" spans="1:33" s="2" customFormat="1" ht="18.75" customHeight="1" x14ac:dyDescent="0.15">
      <c r="A23" s="8"/>
      <c r="B23" s="223" t="s">
        <v>35</v>
      </c>
      <c r="C23" s="223"/>
      <c r="D23" s="223"/>
      <c r="E23" s="223"/>
      <c r="F23" s="223"/>
      <c r="G23" s="223"/>
      <c r="H23" s="223"/>
      <c r="I23" s="223"/>
      <c r="J23" s="162" t="s">
        <v>70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3">
        <v>2010</v>
      </c>
      <c r="X23" s="163"/>
      <c r="Y23" s="163"/>
      <c r="Z23" s="163"/>
      <c r="AA23" s="163"/>
      <c r="AB23" s="163"/>
      <c r="AC23" s="163"/>
      <c r="AD23" s="163"/>
      <c r="AE23" s="163"/>
      <c r="AF23" s="164">
        <v>4</v>
      </c>
      <c r="AG23" s="164"/>
    </row>
    <row r="24" spans="1:33" s="2" customFormat="1" ht="18.75" customHeight="1" x14ac:dyDescent="0.15">
      <c r="A24" s="8"/>
      <c r="B24" s="223"/>
      <c r="C24" s="223"/>
      <c r="D24" s="223"/>
      <c r="E24" s="223"/>
      <c r="F24" s="223"/>
      <c r="G24" s="223"/>
      <c r="H24" s="223"/>
      <c r="I24" s="223"/>
      <c r="J24" s="162" t="s">
        <v>71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3">
        <v>2010</v>
      </c>
      <c r="X24" s="163"/>
      <c r="Y24" s="163"/>
      <c r="Z24" s="163"/>
      <c r="AA24" s="163"/>
      <c r="AB24" s="163"/>
      <c r="AC24" s="163"/>
      <c r="AD24" s="163"/>
      <c r="AE24" s="163"/>
      <c r="AF24" s="164">
        <v>4</v>
      </c>
      <c r="AG24" s="164"/>
    </row>
    <row r="25" spans="1:33" s="2" customFormat="1" ht="18.75" hidden="1" customHeight="1" x14ac:dyDescent="0.15">
      <c r="A25" s="8"/>
      <c r="B25" s="223"/>
      <c r="C25" s="223"/>
      <c r="D25" s="223"/>
      <c r="E25" s="223"/>
      <c r="F25" s="223"/>
      <c r="G25" s="223"/>
      <c r="H25" s="223"/>
      <c r="I25" s="223"/>
      <c r="J25" s="162" t="s">
        <v>72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4"/>
      <c r="AG25" s="164"/>
    </row>
    <row r="26" spans="1:33" s="2" customFormat="1" ht="18.75" customHeight="1" x14ac:dyDescent="0.15">
      <c r="A26" s="8"/>
      <c r="B26" s="223"/>
      <c r="C26" s="223"/>
      <c r="D26" s="223"/>
      <c r="E26" s="223"/>
      <c r="F26" s="223"/>
      <c r="G26" s="223"/>
      <c r="H26" s="223"/>
      <c r="I26" s="223"/>
      <c r="J26" s="162" t="s">
        <v>73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>
        <v>2010</v>
      </c>
      <c r="X26" s="163"/>
      <c r="Y26" s="163"/>
      <c r="Z26" s="163"/>
      <c r="AA26" s="163"/>
      <c r="AB26" s="163"/>
      <c r="AC26" s="163"/>
      <c r="AD26" s="163"/>
      <c r="AE26" s="163"/>
      <c r="AF26" s="164">
        <v>4</v>
      </c>
      <c r="AG26" s="164"/>
    </row>
    <row r="27" spans="1:33" s="2" customFormat="1" ht="18.75" hidden="1" customHeight="1" x14ac:dyDescent="0.15">
      <c r="A27" s="8"/>
      <c r="B27" s="223"/>
      <c r="C27" s="223"/>
      <c r="D27" s="223"/>
      <c r="E27" s="223"/>
      <c r="F27" s="223"/>
      <c r="G27" s="223"/>
      <c r="H27" s="223"/>
      <c r="I27" s="223"/>
      <c r="J27" s="162" t="s">
        <v>74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4"/>
      <c r="AG27" s="164"/>
    </row>
    <row r="28" spans="1:33" s="2" customFormat="1" ht="18.75" customHeight="1" x14ac:dyDescent="0.15">
      <c r="A28" s="8"/>
      <c r="B28" s="215" t="s">
        <v>36</v>
      </c>
      <c r="C28" s="216"/>
      <c r="D28" s="168" t="s">
        <v>118</v>
      </c>
      <c r="E28" s="168"/>
      <c r="F28" s="168"/>
      <c r="G28" s="168"/>
      <c r="H28" s="168"/>
      <c r="I28" s="168"/>
      <c r="J28" s="162" t="s">
        <v>79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 t="s">
        <v>163</v>
      </c>
      <c r="X28" s="163"/>
      <c r="Y28" s="163"/>
      <c r="Z28" s="163"/>
      <c r="AA28" s="163"/>
      <c r="AB28" s="163"/>
      <c r="AC28" s="163"/>
      <c r="AD28" s="163"/>
      <c r="AE28" s="163"/>
      <c r="AF28" s="164">
        <v>1</v>
      </c>
      <c r="AG28" s="164"/>
    </row>
    <row r="29" spans="1:33" s="8" customFormat="1" ht="18.75" hidden="1" customHeight="1" x14ac:dyDescent="0.15">
      <c r="B29" s="217"/>
      <c r="C29" s="218"/>
      <c r="D29" s="168"/>
      <c r="E29" s="168"/>
      <c r="F29" s="168"/>
      <c r="G29" s="168"/>
      <c r="H29" s="168"/>
      <c r="I29" s="168"/>
      <c r="J29" s="162" t="s">
        <v>80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64"/>
    </row>
    <row r="30" spans="1:33" s="8" customFormat="1" ht="18.75" hidden="1" customHeight="1" x14ac:dyDescent="0.15">
      <c r="B30" s="217"/>
      <c r="C30" s="218"/>
      <c r="D30" s="168"/>
      <c r="E30" s="168"/>
      <c r="F30" s="168"/>
      <c r="G30" s="168"/>
      <c r="H30" s="168"/>
      <c r="I30" s="168"/>
      <c r="J30" s="162" t="s">
        <v>75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4"/>
    </row>
    <row r="31" spans="1:33" s="2" customFormat="1" ht="18.75" hidden="1" customHeight="1" x14ac:dyDescent="0.15">
      <c r="A31" s="8"/>
      <c r="B31" s="217"/>
      <c r="C31" s="218"/>
      <c r="D31" s="168"/>
      <c r="E31" s="168"/>
      <c r="F31" s="168"/>
      <c r="G31" s="168"/>
      <c r="H31" s="168"/>
      <c r="I31" s="168"/>
      <c r="J31" s="162" t="s">
        <v>76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X31" s="163"/>
      <c r="Y31" s="163"/>
      <c r="Z31" s="163"/>
      <c r="AA31" s="163"/>
      <c r="AB31" s="163"/>
      <c r="AC31" s="163"/>
      <c r="AD31" s="163"/>
      <c r="AE31" s="163"/>
      <c r="AF31" s="164"/>
      <c r="AG31" s="164"/>
    </row>
    <row r="32" spans="1:33" s="2" customFormat="1" ht="18.75" hidden="1" customHeight="1" x14ac:dyDescent="0.15">
      <c r="A32" s="8"/>
      <c r="B32" s="217"/>
      <c r="C32" s="218"/>
      <c r="D32" s="168"/>
      <c r="E32" s="168"/>
      <c r="F32" s="168"/>
      <c r="G32" s="168"/>
      <c r="H32" s="168"/>
      <c r="I32" s="168"/>
      <c r="J32" s="162" t="s">
        <v>77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X32" s="163"/>
      <c r="Y32" s="163"/>
      <c r="Z32" s="163"/>
      <c r="AA32" s="163"/>
      <c r="AB32" s="163"/>
      <c r="AC32" s="163"/>
      <c r="AD32" s="163"/>
      <c r="AE32" s="163"/>
      <c r="AF32" s="164"/>
      <c r="AG32" s="164"/>
    </row>
    <row r="33" spans="1:33" s="2" customFormat="1" ht="18.75" hidden="1" customHeight="1" x14ac:dyDescent="0.15">
      <c r="A33" s="8"/>
      <c r="B33" s="217"/>
      <c r="C33" s="218"/>
      <c r="D33" s="168"/>
      <c r="E33" s="168"/>
      <c r="F33" s="168"/>
      <c r="G33" s="168"/>
      <c r="H33" s="168"/>
      <c r="I33" s="168"/>
      <c r="J33" s="162" t="s">
        <v>78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4"/>
      <c r="AG33" s="164"/>
    </row>
    <row r="34" spans="1:33" s="2" customFormat="1" ht="18.75" hidden="1" customHeight="1" x14ac:dyDescent="0.15">
      <c r="A34" s="8"/>
      <c r="B34" s="217"/>
      <c r="C34" s="218"/>
      <c r="D34" s="168"/>
      <c r="E34" s="168"/>
      <c r="F34" s="168"/>
      <c r="G34" s="168"/>
      <c r="H34" s="168"/>
      <c r="I34" s="168"/>
      <c r="J34" s="162" t="s">
        <v>25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X34" s="163"/>
      <c r="Y34" s="163"/>
      <c r="Z34" s="163"/>
      <c r="AA34" s="163"/>
      <c r="AB34" s="163"/>
      <c r="AC34" s="163"/>
      <c r="AD34" s="163"/>
      <c r="AE34" s="163"/>
      <c r="AF34" s="164"/>
      <c r="AG34" s="164"/>
    </row>
    <row r="35" spans="1:33" s="2" customFormat="1" ht="18.75" hidden="1" customHeight="1" x14ac:dyDescent="0.15">
      <c r="A35" s="8"/>
      <c r="B35" s="217"/>
      <c r="C35" s="218"/>
      <c r="D35" s="168" t="s">
        <v>65</v>
      </c>
      <c r="E35" s="208"/>
      <c r="F35" s="208"/>
      <c r="G35" s="208"/>
      <c r="H35" s="208"/>
      <c r="I35" s="208"/>
      <c r="J35" s="162" t="s">
        <v>81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4"/>
      <c r="AG35" s="164"/>
    </row>
    <row r="36" spans="1:33" s="2" customFormat="1" ht="18.75" hidden="1" customHeight="1" x14ac:dyDescent="0.15">
      <c r="A36" s="8"/>
      <c r="B36" s="217"/>
      <c r="C36" s="218"/>
      <c r="D36" s="208"/>
      <c r="E36" s="208"/>
      <c r="F36" s="208"/>
      <c r="G36" s="208"/>
      <c r="H36" s="208"/>
      <c r="I36" s="208"/>
      <c r="J36" s="162" t="s">
        <v>82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X36" s="163"/>
      <c r="Y36" s="163"/>
      <c r="Z36" s="163"/>
      <c r="AA36" s="163"/>
      <c r="AB36" s="163"/>
      <c r="AC36" s="163"/>
      <c r="AD36" s="163"/>
      <c r="AE36" s="163"/>
      <c r="AF36" s="164"/>
      <c r="AG36" s="164"/>
    </row>
    <row r="37" spans="1:33" s="2" customFormat="1" ht="18.75" customHeight="1" x14ac:dyDescent="0.15">
      <c r="A37" s="8"/>
      <c r="B37" s="217"/>
      <c r="C37" s="218"/>
      <c r="D37" s="208"/>
      <c r="E37" s="208"/>
      <c r="F37" s="208"/>
      <c r="G37" s="208"/>
      <c r="H37" s="208"/>
      <c r="I37" s="208"/>
      <c r="J37" s="162" t="s">
        <v>155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 t="s">
        <v>190</v>
      </c>
      <c r="X37" s="163"/>
      <c r="Y37" s="163"/>
      <c r="Z37" s="163"/>
      <c r="AA37" s="163"/>
      <c r="AB37" s="163"/>
      <c r="AC37" s="163"/>
      <c r="AD37" s="163"/>
      <c r="AE37" s="163"/>
      <c r="AF37" s="164">
        <v>4</v>
      </c>
      <c r="AG37" s="164"/>
    </row>
    <row r="38" spans="1:33" s="2" customFormat="1" ht="18.75" hidden="1" customHeight="1" x14ac:dyDescent="0.15">
      <c r="A38" s="8"/>
      <c r="B38" s="217"/>
      <c r="C38" s="218"/>
      <c r="D38" s="208"/>
      <c r="E38" s="208"/>
      <c r="F38" s="208"/>
      <c r="G38" s="208"/>
      <c r="H38" s="208"/>
      <c r="I38" s="208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4"/>
      <c r="AG38" s="164"/>
    </row>
    <row r="39" spans="1:33" s="2" customFormat="1" ht="18.75" hidden="1" customHeight="1" x14ac:dyDescent="0.15">
      <c r="A39" s="8"/>
      <c r="B39" s="217"/>
      <c r="C39" s="218"/>
      <c r="D39" s="208"/>
      <c r="E39" s="208"/>
      <c r="F39" s="208"/>
      <c r="G39" s="208"/>
      <c r="H39" s="208"/>
      <c r="I39" s="208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  <c r="AF39" s="164"/>
      <c r="AG39" s="164"/>
    </row>
    <row r="40" spans="1:33" s="2" customFormat="1" ht="18.75" customHeight="1" x14ac:dyDescent="0.15">
      <c r="A40" s="8"/>
      <c r="B40" s="219"/>
      <c r="C40" s="219"/>
      <c r="D40" s="168" t="s">
        <v>55</v>
      </c>
      <c r="E40" s="168"/>
      <c r="F40" s="168"/>
      <c r="G40" s="168"/>
      <c r="H40" s="168"/>
      <c r="I40" s="168"/>
      <c r="J40" s="162" t="s">
        <v>83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>
        <v>8</v>
      </c>
      <c r="X40" s="163"/>
      <c r="Y40" s="163"/>
      <c r="Z40" s="163"/>
      <c r="AA40" s="163"/>
      <c r="AB40" s="163"/>
      <c r="AC40" s="163"/>
      <c r="AD40" s="163"/>
      <c r="AE40" s="163"/>
      <c r="AF40" s="164">
        <v>1</v>
      </c>
      <c r="AG40" s="164"/>
    </row>
    <row r="41" spans="1:33" s="2" customFormat="1" ht="18.75" customHeight="1" x14ac:dyDescent="0.15">
      <c r="A41" s="8"/>
      <c r="B41" s="219"/>
      <c r="C41" s="219"/>
      <c r="D41" s="168"/>
      <c r="E41" s="168"/>
      <c r="F41" s="168"/>
      <c r="G41" s="168"/>
      <c r="H41" s="168"/>
      <c r="I41" s="168"/>
      <c r="J41" s="162" t="s">
        <v>84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3">
        <v>1.03</v>
      </c>
      <c r="X41" s="163"/>
      <c r="Y41" s="163"/>
      <c r="Z41" s="163"/>
      <c r="AA41" s="163"/>
      <c r="AB41" s="163"/>
      <c r="AC41" s="163"/>
      <c r="AD41" s="163"/>
      <c r="AE41" s="163"/>
      <c r="AF41" s="164">
        <v>1</v>
      </c>
      <c r="AG41" s="164"/>
    </row>
    <row r="42" spans="1:33" s="2" customFormat="1" ht="18.75" customHeight="1" x14ac:dyDescent="0.15">
      <c r="A42" s="8"/>
      <c r="B42" s="219"/>
      <c r="C42" s="219"/>
      <c r="D42" s="168"/>
      <c r="E42" s="168"/>
      <c r="F42" s="168"/>
      <c r="G42" s="168"/>
      <c r="H42" s="168"/>
      <c r="I42" s="168"/>
      <c r="J42" s="162" t="s">
        <v>85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>
        <v>2</v>
      </c>
      <c r="X42" s="163"/>
      <c r="Y42" s="163"/>
      <c r="Z42" s="163"/>
      <c r="AA42" s="163"/>
      <c r="AB42" s="163"/>
      <c r="AC42" s="163"/>
      <c r="AD42" s="163"/>
      <c r="AE42" s="163"/>
      <c r="AF42" s="164">
        <v>1</v>
      </c>
      <c r="AG42" s="164"/>
    </row>
    <row r="43" spans="1:33" s="2" customFormat="1" ht="18.75" customHeight="1" x14ac:dyDescent="0.15">
      <c r="A43" s="8"/>
      <c r="B43" s="219"/>
      <c r="C43" s="219"/>
      <c r="D43" s="168"/>
      <c r="E43" s="168"/>
      <c r="F43" s="168"/>
      <c r="G43" s="168"/>
      <c r="H43" s="168"/>
      <c r="I43" s="168"/>
      <c r="J43" s="162" t="s">
        <v>86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>
        <v>2</v>
      </c>
      <c r="X43" s="163"/>
      <c r="Y43" s="163"/>
      <c r="Z43" s="163"/>
      <c r="AA43" s="163"/>
      <c r="AB43" s="163"/>
      <c r="AC43" s="163"/>
      <c r="AD43" s="163"/>
      <c r="AE43" s="163"/>
      <c r="AF43" s="164">
        <v>1</v>
      </c>
      <c r="AG43" s="164"/>
    </row>
    <row r="44" spans="1:33" s="2" customFormat="1" ht="18.75" customHeight="1" x14ac:dyDescent="0.15">
      <c r="A44" s="8"/>
      <c r="B44" s="217"/>
      <c r="C44" s="218"/>
      <c r="D44" s="190" t="s">
        <v>56</v>
      </c>
      <c r="E44" s="191"/>
      <c r="F44" s="191"/>
      <c r="G44" s="191"/>
      <c r="H44" s="191"/>
      <c r="I44" s="192"/>
      <c r="J44" s="162" t="s">
        <v>156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163"/>
      <c r="Y44" s="163"/>
      <c r="Z44" s="163"/>
      <c r="AA44" s="163"/>
      <c r="AB44" s="163"/>
      <c r="AC44" s="163"/>
      <c r="AD44" s="163"/>
      <c r="AE44" s="163"/>
      <c r="AF44" s="164">
        <v>3</v>
      </c>
      <c r="AG44" s="164"/>
    </row>
    <row r="45" spans="1:33" s="2" customFormat="1" ht="18.75" customHeight="1" x14ac:dyDescent="0.15">
      <c r="A45" s="8"/>
      <c r="B45" s="217"/>
      <c r="C45" s="218"/>
      <c r="D45" s="193"/>
      <c r="E45" s="194"/>
      <c r="F45" s="194"/>
      <c r="G45" s="194"/>
      <c r="H45" s="194"/>
      <c r="I45" s="195"/>
      <c r="J45" s="162" t="s">
        <v>87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3"/>
      <c r="X45" s="163"/>
      <c r="Y45" s="163"/>
      <c r="Z45" s="163"/>
      <c r="AA45" s="163"/>
      <c r="AB45" s="163"/>
      <c r="AC45" s="163"/>
      <c r="AD45" s="163"/>
      <c r="AE45" s="163"/>
      <c r="AF45" s="164">
        <v>1</v>
      </c>
      <c r="AG45" s="164"/>
    </row>
    <row r="46" spans="1:33" s="2" customFormat="1" ht="18.75" hidden="1" customHeight="1" x14ac:dyDescent="0.15">
      <c r="A46" s="8"/>
      <c r="B46" s="217"/>
      <c r="C46" s="218"/>
      <c r="D46" s="193"/>
      <c r="E46" s="194"/>
      <c r="F46" s="194"/>
      <c r="G46" s="194"/>
      <c r="H46" s="194"/>
      <c r="I46" s="195"/>
      <c r="J46" s="162" t="s">
        <v>88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3"/>
      <c r="X46" s="163"/>
      <c r="Y46" s="163"/>
      <c r="Z46" s="163"/>
      <c r="AA46" s="163"/>
      <c r="AB46" s="163"/>
      <c r="AC46" s="163"/>
      <c r="AD46" s="163"/>
      <c r="AE46" s="163"/>
      <c r="AF46" s="164"/>
      <c r="AG46" s="164"/>
    </row>
    <row r="47" spans="1:33" s="2" customFormat="1" ht="18.75" customHeight="1" x14ac:dyDescent="0.15">
      <c r="A47" s="8"/>
      <c r="B47" s="217"/>
      <c r="C47" s="218"/>
      <c r="D47" s="193"/>
      <c r="E47" s="194"/>
      <c r="F47" s="194"/>
      <c r="G47" s="194"/>
      <c r="H47" s="194"/>
      <c r="I47" s="195"/>
      <c r="J47" s="162" t="s">
        <v>155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3" t="s">
        <v>191</v>
      </c>
      <c r="X47" s="163"/>
      <c r="Y47" s="163"/>
      <c r="Z47" s="163"/>
      <c r="AA47" s="163"/>
      <c r="AB47" s="163"/>
      <c r="AC47" s="163"/>
      <c r="AD47" s="163"/>
      <c r="AE47" s="163"/>
      <c r="AF47" s="164">
        <v>4</v>
      </c>
      <c r="AG47" s="164"/>
    </row>
    <row r="48" spans="1:33" s="2" customFormat="1" ht="18.75" hidden="1" customHeight="1" x14ac:dyDescent="0.15">
      <c r="A48" s="8"/>
      <c r="B48" s="217"/>
      <c r="C48" s="218"/>
      <c r="D48" s="205"/>
      <c r="E48" s="206"/>
      <c r="F48" s="206"/>
      <c r="G48" s="206"/>
      <c r="H48" s="206"/>
      <c r="I48" s="207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  <c r="X48" s="163"/>
      <c r="Y48" s="163"/>
      <c r="Z48" s="163"/>
      <c r="AA48" s="163"/>
      <c r="AB48" s="163"/>
      <c r="AC48" s="163"/>
      <c r="AD48" s="163"/>
      <c r="AE48" s="163"/>
      <c r="AF48" s="164"/>
      <c r="AG48" s="164"/>
    </row>
    <row r="49" spans="1:33" s="2" customFormat="1" ht="18.75" customHeight="1" x14ac:dyDescent="0.15">
      <c r="A49" s="8"/>
      <c r="B49" s="219"/>
      <c r="C49" s="219"/>
      <c r="D49" s="190" t="s">
        <v>154</v>
      </c>
      <c r="E49" s="191"/>
      <c r="F49" s="191"/>
      <c r="G49" s="191"/>
      <c r="H49" s="191"/>
      <c r="I49" s="192"/>
      <c r="J49" s="162" t="s">
        <v>90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3">
        <v>9</v>
      </c>
      <c r="X49" s="163"/>
      <c r="Y49" s="163"/>
      <c r="Z49" s="163"/>
      <c r="AA49" s="163"/>
      <c r="AB49" s="163"/>
      <c r="AC49" s="163"/>
      <c r="AD49" s="163"/>
      <c r="AE49" s="163"/>
      <c r="AF49" s="164">
        <v>1</v>
      </c>
      <c r="AG49" s="164"/>
    </row>
    <row r="50" spans="1:33" s="2" customFormat="1" ht="18.75" hidden="1" customHeight="1" x14ac:dyDescent="0.15">
      <c r="A50" s="8"/>
      <c r="B50" s="217"/>
      <c r="C50" s="218"/>
      <c r="D50" s="193"/>
      <c r="E50" s="194"/>
      <c r="F50" s="194"/>
      <c r="G50" s="194"/>
      <c r="H50" s="194"/>
      <c r="I50" s="195"/>
      <c r="J50" s="162" t="s">
        <v>89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3"/>
      <c r="X50" s="163"/>
      <c r="Y50" s="163"/>
      <c r="Z50" s="163"/>
      <c r="AA50" s="163"/>
      <c r="AB50" s="163"/>
      <c r="AC50" s="163"/>
      <c r="AD50" s="163"/>
      <c r="AE50" s="163"/>
      <c r="AF50" s="164"/>
      <c r="AG50" s="164"/>
    </row>
    <row r="51" spans="1:33" s="2" customFormat="1" ht="18.75" hidden="1" customHeight="1" x14ac:dyDescent="0.15">
      <c r="A51" s="8"/>
      <c r="B51" s="217"/>
      <c r="C51" s="218"/>
      <c r="D51" s="193"/>
      <c r="E51" s="194"/>
      <c r="F51" s="194"/>
      <c r="G51" s="194"/>
      <c r="H51" s="194"/>
      <c r="I51" s="195"/>
      <c r="J51" s="162" t="s">
        <v>155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4"/>
      <c r="AG51" s="164"/>
    </row>
    <row r="52" spans="1:33" s="2" customFormat="1" ht="18.75" hidden="1" customHeight="1" x14ac:dyDescent="0.15">
      <c r="A52" s="8"/>
      <c r="B52" s="217"/>
      <c r="C52" s="218"/>
      <c r="D52" s="205"/>
      <c r="E52" s="206"/>
      <c r="F52" s="206"/>
      <c r="G52" s="206"/>
      <c r="H52" s="206"/>
      <c r="I52" s="207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3"/>
      <c r="X52" s="163"/>
      <c r="Y52" s="163"/>
      <c r="Z52" s="163"/>
      <c r="AA52" s="163"/>
      <c r="AB52" s="163"/>
      <c r="AC52" s="163"/>
      <c r="AD52" s="163"/>
      <c r="AE52" s="163"/>
      <c r="AF52" s="164"/>
      <c r="AG52" s="164"/>
    </row>
    <row r="53" spans="1:33" s="2" customFormat="1" ht="18.75" customHeight="1" x14ac:dyDescent="0.15">
      <c r="A53" s="8"/>
      <c r="B53" s="219"/>
      <c r="C53" s="219"/>
      <c r="D53" s="161" t="s">
        <v>153</v>
      </c>
      <c r="E53" s="161"/>
      <c r="F53" s="161"/>
      <c r="G53" s="161"/>
      <c r="H53" s="161"/>
      <c r="I53" s="161"/>
      <c r="J53" s="162" t="s">
        <v>91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3" t="s">
        <v>158</v>
      </c>
      <c r="X53" s="163"/>
      <c r="Y53" s="163"/>
      <c r="Z53" s="163"/>
      <c r="AA53" s="163"/>
      <c r="AB53" s="163"/>
      <c r="AC53" s="163"/>
      <c r="AD53" s="163"/>
      <c r="AE53" s="163"/>
      <c r="AF53" s="164">
        <v>2</v>
      </c>
      <c r="AG53" s="164"/>
    </row>
    <row r="54" spans="1:33" s="2" customFormat="1" ht="18.75" hidden="1" customHeight="1" x14ac:dyDescent="0.15">
      <c r="A54" s="8"/>
      <c r="B54" s="217"/>
      <c r="C54" s="218"/>
      <c r="D54" s="209"/>
      <c r="E54" s="210"/>
      <c r="F54" s="210"/>
      <c r="G54" s="210"/>
      <c r="H54" s="210"/>
      <c r="I54" s="211"/>
      <c r="J54" s="162" t="s">
        <v>92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  <c r="X54" s="163"/>
      <c r="Y54" s="163"/>
      <c r="Z54" s="163"/>
      <c r="AA54" s="163"/>
      <c r="AB54" s="163"/>
      <c r="AC54" s="163"/>
      <c r="AD54" s="163"/>
      <c r="AE54" s="163"/>
      <c r="AF54" s="164"/>
      <c r="AG54" s="164"/>
    </row>
    <row r="55" spans="1:33" s="2" customFormat="1" ht="18.75" hidden="1" customHeight="1" x14ac:dyDescent="0.15">
      <c r="A55" s="8"/>
      <c r="B55" s="217"/>
      <c r="C55" s="218"/>
      <c r="D55" s="209"/>
      <c r="E55" s="210"/>
      <c r="F55" s="210"/>
      <c r="G55" s="210"/>
      <c r="H55" s="210"/>
      <c r="I55" s="211"/>
      <c r="J55" s="162" t="s">
        <v>93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  <c r="AG55" s="164"/>
    </row>
    <row r="56" spans="1:33" s="2" customFormat="1" ht="18.75" hidden="1" customHeight="1" x14ac:dyDescent="0.15">
      <c r="A56" s="8"/>
      <c r="B56" s="217"/>
      <c r="C56" s="218"/>
      <c r="D56" s="209"/>
      <c r="E56" s="210"/>
      <c r="F56" s="210"/>
      <c r="G56" s="210"/>
      <c r="H56" s="210"/>
      <c r="I56" s="211"/>
      <c r="J56" s="162" t="s">
        <v>57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3"/>
      <c r="X56" s="163"/>
      <c r="Y56" s="163"/>
      <c r="Z56" s="163"/>
      <c r="AA56" s="163"/>
      <c r="AB56" s="163"/>
      <c r="AC56" s="163"/>
      <c r="AD56" s="163"/>
      <c r="AE56" s="163"/>
      <c r="AF56" s="164"/>
      <c r="AG56" s="164"/>
    </row>
    <row r="57" spans="1:33" s="2" customFormat="1" ht="18.75" customHeight="1" x14ac:dyDescent="0.15">
      <c r="A57" s="8"/>
      <c r="B57" s="217"/>
      <c r="C57" s="218"/>
      <c r="D57" s="209"/>
      <c r="E57" s="210"/>
      <c r="F57" s="210"/>
      <c r="G57" s="210"/>
      <c r="H57" s="210"/>
      <c r="I57" s="211"/>
      <c r="J57" s="162" t="s">
        <v>94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3" t="s">
        <v>163</v>
      </c>
      <c r="X57" s="163"/>
      <c r="Y57" s="163"/>
      <c r="Z57" s="163"/>
      <c r="AA57" s="163"/>
      <c r="AB57" s="163"/>
      <c r="AC57" s="163"/>
      <c r="AD57" s="163"/>
      <c r="AE57" s="163"/>
      <c r="AF57" s="164">
        <v>2</v>
      </c>
      <c r="AG57" s="164"/>
    </row>
    <row r="58" spans="1:33" s="2" customFormat="1" ht="18.75" hidden="1" customHeight="1" x14ac:dyDescent="0.15">
      <c r="A58" s="8"/>
      <c r="B58" s="217"/>
      <c r="C58" s="218"/>
      <c r="D58" s="209"/>
      <c r="E58" s="210"/>
      <c r="F58" s="210"/>
      <c r="G58" s="210"/>
      <c r="H58" s="210"/>
      <c r="I58" s="211"/>
      <c r="J58" s="162" t="s">
        <v>95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3"/>
      <c r="X58" s="163"/>
      <c r="Y58" s="163"/>
      <c r="Z58" s="163"/>
      <c r="AA58" s="163"/>
      <c r="AB58" s="163"/>
      <c r="AC58" s="163"/>
      <c r="AD58" s="163"/>
      <c r="AE58" s="163"/>
      <c r="AF58" s="164"/>
      <c r="AG58" s="164"/>
    </row>
    <row r="59" spans="1:33" s="2" customFormat="1" ht="18.75" hidden="1" customHeight="1" x14ac:dyDescent="0.15">
      <c r="A59" s="8"/>
      <c r="B59" s="217"/>
      <c r="C59" s="218"/>
      <c r="D59" s="212"/>
      <c r="E59" s="213"/>
      <c r="F59" s="213"/>
      <c r="G59" s="213"/>
      <c r="H59" s="213"/>
      <c r="I59" s="214"/>
      <c r="J59" s="162" t="s">
        <v>96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4"/>
      <c r="AG59" s="164"/>
    </row>
    <row r="60" spans="1:33" s="2" customFormat="1" ht="18.75" hidden="1" customHeight="1" x14ac:dyDescent="0.15">
      <c r="A60" s="8"/>
      <c r="B60" s="217"/>
      <c r="C60" s="218"/>
      <c r="D60" s="190" t="s">
        <v>37</v>
      </c>
      <c r="E60" s="191"/>
      <c r="F60" s="191"/>
      <c r="G60" s="191"/>
      <c r="H60" s="191"/>
      <c r="I60" s="192"/>
      <c r="J60" s="162" t="s">
        <v>97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3"/>
      <c r="X60" s="163"/>
      <c r="Y60" s="163"/>
      <c r="Z60" s="163"/>
      <c r="AA60" s="163"/>
      <c r="AB60" s="163"/>
      <c r="AC60" s="163"/>
      <c r="AD60" s="163"/>
      <c r="AE60" s="163"/>
      <c r="AF60" s="164"/>
      <c r="AG60" s="164"/>
    </row>
    <row r="61" spans="1:33" s="2" customFormat="1" ht="18.75" hidden="1" customHeight="1" x14ac:dyDescent="0.15">
      <c r="A61" s="8"/>
      <c r="B61" s="217"/>
      <c r="C61" s="218"/>
      <c r="D61" s="193"/>
      <c r="E61" s="194"/>
      <c r="F61" s="194"/>
      <c r="G61" s="194"/>
      <c r="H61" s="194"/>
      <c r="I61" s="195"/>
      <c r="J61" s="162" t="s">
        <v>98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3"/>
      <c r="X61" s="163"/>
      <c r="Y61" s="163"/>
      <c r="Z61" s="163"/>
      <c r="AA61" s="163"/>
      <c r="AB61" s="163"/>
      <c r="AC61" s="163"/>
      <c r="AD61" s="163"/>
      <c r="AE61" s="163"/>
      <c r="AF61" s="164"/>
      <c r="AG61" s="164"/>
    </row>
    <row r="62" spans="1:33" s="2" customFormat="1" ht="18.75" hidden="1" customHeight="1" x14ac:dyDescent="0.15">
      <c r="A62" s="8"/>
      <c r="B62" s="217"/>
      <c r="C62" s="218"/>
      <c r="D62" s="193"/>
      <c r="E62" s="194"/>
      <c r="F62" s="194"/>
      <c r="G62" s="194"/>
      <c r="H62" s="194"/>
      <c r="I62" s="195"/>
      <c r="J62" s="162" t="s">
        <v>99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3"/>
      <c r="X62" s="163"/>
      <c r="Y62" s="163"/>
      <c r="Z62" s="163"/>
      <c r="AA62" s="163"/>
      <c r="AB62" s="163"/>
      <c r="AC62" s="163"/>
      <c r="AD62" s="163"/>
      <c r="AE62" s="163"/>
      <c r="AF62" s="164"/>
      <c r="AG62" s="164"/>
    </row>
    <row r="63" spans="1:33" s="2" customFormat="1" ht="18.75" hidden="1" customHeight="1" x14ac:dyDescent="0.15">
      <c r="A63" s="8"/>
      <c r="B63" s="217"/>
      <c r="C63" s="218"/>
      <c r="D63" s="193"/>
      <c r="E63" s="194"/>
      <c r="F63" s="194"/>
      <c r="G63" s="194"/>
      <c r="H63" s="194"/>
      <c r="I63" s="195"/>
      <c r="J63" s="162" t="s">
        <v>100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3"/>
      <c r="X63" s="163"/>
      <c r="Y63" s="163"/>
      <c r="Z63" s="163"/>
      <c r="AA63" s="163"/>
      <c r="AB63" s="163"/>
      <c r="AC63" s="163"/>
      <c r="AD63" s="163"/>
      <c r="AE63" s="163"/>
      <c r="AF63" s="164"/>
      <c r="AG63" s="164"/>
    </row>
    <row r="64" spans="1:33" s="2" customFormat="1" ht="18.75" hidden="1" customHeight="1" x14ac:dyDescent="0.15">
      <c r="A64" s="8"/>
      <c r="B64" s="217"/>
      <c r="C64" s="218"/>
      <c r="D64" s="193"/>
      <c r="E64" s="194"/>
      <c r="F64" s="194"/>
      <c r="G64" s="194"/>
      <c r="H64" s="194"/>
      <c r="I64" s="195"/>
      <c r="J64" s="162" t="s">
        <v>101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  <c r="AG64" s="164"/>
    </row>
    <row r="65" spans="1:33" s="2" customFormat="1" ht="18.75" hidden="1" customHeight="1" x14ac:dyDescent="0.15">
      <c r="A65" s="8"/>
      <c r="B65" s="217"/>
      <c r="C65" s="218"/>
      <c r="D65" s="205"/>
      <c r="E65" s="206"/>
      <c r="F65" s="206"/>
      <c r="G65" s="206"/>
      <c r="H65" s="206"/>
      <c r="I65" s="207"/>
      <c r="J65" s="162" t="s">
        <v>26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  <c r="AG65" s="164"/>
    </row>
    <row r="66" spans="1:33" s="2" customFormat="1" ht="18.75" hidden="1" customHeight="1" x14ac:dyDescent="0.15">
      <c r="A66" s="8"/>
      <c r="B66" s="217"/>
      <c r="C66" s="218"/>
      <c r="D66" s="190" t="s">
        <v>38</v>
      </c>
      <c r="E66" s="191"/>
      <c r="F66" s="191"/>
      <c r="G66" s="191"/>
      <c r="H66" s="191"/>
      <c r="I66" s="192"/>
      <c r="J66" s="162" t="s">
        <v>102</v>
      </c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3"/>
      <c r="X66" s="163"/>
      <c r="Y66" s="163"/>
      <c r="Z66" s="163"/>
      <c r="AA66" s="163"/>
      <c r="AB66" s="163"/>
      <c r="AC66" s="163"/>
      <c r="AD66" s="163"/>
      <c r="AE66" s="163"/>
      <c r="AF66" s="164"/>
      <c r="AG66" s="164"/>
    </row>
    <row r="67" spans="1:33" s="2" customFormat="1" ht="18.75" hidden="1" customHeight="1" x14ac:dyDescent="0.15">
      <c r="A67" s="8"/>
      <c r="B67" s="217"/>
      <c r="C67" s="218"/>
      <c r="D67" s="193"/>
      <c r="E67" s="194"/>
      <c r="F67" s="194"/>
      <c r="G67" s="194"/>
      <c r="H67" s="194"/>
      <c r="I67" s="195"/>
      <c r="J67" s="162" t="s">
        <v>103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3"/>
      <c r="X67" s="163"/>
      <c r="Y67" s="163"/>
      <c r="Z67" s="163"/>
      <c r="AA67" s="163"/>
      <c r="AB67" s="163"/>
      <c r="AC67" s="163"/>
      <c r="AD67" s="163"/>
      <c r="AE67" s="163"/>
      <c r="AF67" s="164"/>
      <c r="AG67" s="164"/>
    </row>
    <row r="68" spans="1:33" s="2" customFormat="1" ht="18.75" hidden="1" customHeight="1" x14ac:dyDescent="0.15">
      <c r="A68" s="8"/>
      <c r="B68" s="217"/>
      <c r="C68" s="218"/>
      <c r="D68" s="193"/>
      <c r="E68" s="194"/>
      <c r="F68" s="194"/>
      <c r="G68" s="194"/>
      <c r="H68" s="194"/>
      <c r="I68" s="195"/>
      <c r="J68" s="162" t="s">
        <v>104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3"/>
      <c r="X68" s="163"/>
      <c r="Y68" s="163"/>
      <c r="Z68" s="163"/>
      <c r="AA68" s="163"/>
      <c r="AB68" s="163"/>
      <c r="AC68" s="163"/>
      <c r="AD68" s="163"/>
      <c r="AE68" s="163"/>
      <c r="AF68" s="164"/>
      <c r="AG68" s="164"/>
    </row>
    <row r="69" spans="1:33" s="2" customFormat="1" ht="18.75" hidden="1" customHeight="1" x14ac:dyDescent="0.15">
      <c r="A69" s="8"/>
      <c r="B69" s="217"/>
      <c r="C69" s="218"/>
      <c r="D69" s="193"/>
      <c r="E69" s="194"/>
      <c r="F69" s="194"/>
      <c r="G69" s="194"/>
      <c r="H69" s="194"/>
      <c r="I69" s="195"/>
      <c r="J69" s="162" t="s">
        <v>105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3"/>
      <c r="X69" s="163"/>
      <c r="Y69" s="163"/>
      <c r="Z69" s="163"/>
      <c r="AA69" s="163"/>
      <c r="AB69" s="163"/>
      <c r="AC69" s="163"/>
      <c r="AD69" s="163"/>
      <c r="AE69" s="163"/>
      <c r="AF69" s="164"/>
      <c r="AG69" s="164"/>
    </row>
    <row r="70" spans="1:33" s="2" customFormat="1" ht="18.75" hidden="1" customHeight="1" x14ac:dyDescent="0.15">
      <c r="A70" s="8"/>
      <c r="B70" s="217"/>
      <c r="C70" s="218"/>
      <c r="D70" s="193"/>
      <c r="E70" s="194"/>
      <c r="F70" s="194"/>
      <c r="G70" s="194"/>
      <c r="H70" s="194"/>
      <c r="I70" s="195"/>
      <c r="J70" s="162" t="s">
        <v>106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4"/>
      <c r="AG70" s="164"/>
    </row>
    <row r="71" spans="1:33" s="2" customFormat="1" ht="18.75" hidden="1" customHeight="1" x14ac:dyDescent="0.15">
      <c r="A71" s="8"/>
      <c r="B71" s="217"/>
      <c r="C71" s="218"/>
      <c r="D71" s="205"/>
      <c r="E71" s="206"/>
      <c r="F71" s="206"/>
      <c r="G71" s="206"/>
      <c r="H71" s="206"/>
      <c r="I71" s="207"/>
      <c r="J71" s="162" t="s">
        <v>27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3" t="s">
        <v>157</v>
      </c>
      <c r="X71" s="163"/>
      <c r="Y71" s="163"/>
      <c r="Z71" s="163"/>
      <c r="AA71" s="163"/>
      <c r="AB71" s="163"/>
      <c r="AC71" s="163"/>
      <c r="AD71" s="163"/>
      <c r="AE71" s="163"/>
      <c r="AF71" s="164"/>
      <c r="AG71" s="164"/>
    </row>
    <row r="72" spans="1:33" s="2" customFormat="1" ht="18.75" hidden="1" customHeight="1" x14ac:dyDescent="0.15">
      <c r="A72" s="8"/>
      <c r="B72" s="217"/>
      <c r="C72" s="218"/>
      <c r="D72" s="190" t="s">
        <v>39</v>
      </c>
      <c r="E72" s="191"/>
      <c r="F72" s="191"/>
      <c r="G72" s="191"/>
      <c r="H72" s="191"/>
      <c r="I72" s="192"/>
      <c r="J72" s="162" t="s">
        <v>107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  <c r="X72" s="163"/>
      <c r="Y72" s="163"/>
      <c r="Z72" s="163"/>
      <c r="AA72" s="163"/>
      <c r="AB72" s="163"/>
      <c r="AC72" s="163"/>
      <c r="AD72" s="163"/>
      <c r="AE72" s="163"/>
      <c r="AF72" s="164"/>
      <c r="AG72" s="164"/>
    </row>
    <row r="73" spans="1:33" s="2" customFormat="1" ht="18.75" hidden="1" customHeight="1" x14ac:dyDescent="0.15">
      <c r="A73" s="8"/>
      <c r="B73" s="217"/>
      <c r="C73" s="218"/>
      <c r="D73" s="193"/>
      <c r="E73" s="194"/>
      <c r="F73" s="194"/>
      <c r="G73" s="194"/>
      <c r="H73" s="194"/>
      <c r="I73" s="195"/>
      <c r="J73" s="162" t="s">
        <v>108</v>
      </c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4"/>
      <c r="AG73" s="164"/>
    </row>
    <row r="74" spans="1:33" s="2" customFormat="1" ht="18.75" hidden="1" customHeight="1" x14ac:dyDescent="0.15">
      <c r="A74" s="8"/>
      <c r="B74" s="217"/>
      <c r="C74" s="218"/>
      <c r="D74" s="193"/>
      <c r="E74" s="194"/>
      <c r="F74" s="194"/>
      <c r="G74" s="194"/>
      <c r="H74" s="194"/>
      <c r="I74" s="195"/>
      <c r="J74" s="162" t="s">
        <v>109</v>
      </c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63"/>
      <c r="Y74" s="163"/>
      <c r="Z74" s="163"/>
      <c r="AA74" s="163"/>
      <c r="AB74" s="163"/>
      <c r="AC74" s="163"/>
      <c r="AD74" s="163"/>
      <c r="AE74" s="163"/>
      <c r="AF74" s="164"/>
      <c r="AG74" s="164"/>
    </row>
    <row r="75" spans="1:33" s="2" customFormat="1" ht="18.75" hidden="1" customHeight="1" x14ac:dyDescent="0.15">
      <c r="A75" s="8"/>
      <c r="B75" s="217"/>
      <c r="C75" s="218"/>
      <c r="D75" s="193"/>
      <c r="E75" s="194"/>
      <c r="F75" s="194"/>
      <c r="G75" s="194"/>
      <c r="H75" s="194"/>
      <c r="I75" s="195"/>
      <c r="J75" s="162" t="s">
        <v>110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4"/>
      <c r="AG75" s="164"/>
    </row>
    <row r="76" spans="1:33" s="2" customFormat="1" ht="18.75" hidden="1" customHeight="1" x14ac:dyDescent="0.15">
      <c r="A76" s="8"/>
      <c r="B76" s="217"/>
      <c r="C76" s="218"/>
      <c r="D76" s="193"/>
      <c r="E76" s="194"/>
      <c r="F76" s="194"/>
      <c r="G76" s="194"/>
      <c r="H76" s="194"/>
      <c r="I76" s="195"/>
      <c r="J76" s="162" t="s">
        <v>111</v>
      </c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3"/>
      <c r="X76" s="163"/>
      <c r="Y76" s="163"/>
      <c r="Z76" s="163"/>
      <c r="AA76" s="163"/>
      <c r="AB76" s="163"/>
      <c r="AC76" s="163"/>
      <c r="AD76" s="163"/>
      <c r="AE76" s="163"/>
      <c r="AF76" s="164"/>
      <c r="AG76" s="164"/>
    </row>
    <row r="77" spans="1:33" s="2" customFormat="1" ht="18.75" hidden="1" customHeight="1" x14ac:dyDescent="0.15">
      <c r="A77" s="8"/>
      <c r="B77" s="220"/>
      <c r="C77" s="221"/>
      <c r="D77" s="205"/>
      <c r="E77" s="206"/>
      <c r="F77" s="206"/>
      <c r="G77" s="206"/>
      <c r="H77" s="206"/>
      <c r="I77" s="207"/>
      <c r="J77" s="162" t="s">
        <v>28</v>
      </c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3"/>
      <c r="X77" s="163"/>
      <c r="Y77" s="163"/>
      <c r="Z77" s="163"/>
      <c r="AA77" s="163"/>
      <c r="AB77" s="163"/>
      <c r="AC77" s="163"/>
      <c r="AD77" s="163"/>
      <c r="AE77" s="163"/>
      <c r="AF77" s="164"/>
      <c r="AG77" s="164"/>
    </row>
    <row r="78" spans="1:33" s="2" customFormat="1" ht="18.75" customHeight="1" x14ac:dyDescent="0.15">
      <c r="A78" s="8"/>
      <c r="B78" s="190" t="s">
        <v>29</v>
      </c>
      <c r="C78" s="191"/>
      <c r="D78" s="191"/>
      <c r="E78" s="191"/>
      <c r="F78" s="191"/>
      <c r="G78" s="191"/>
      <c r="H78" s="191"/>
      <c r="I78" s="192"/>
      <c r="J78" s="162" t="s">
        <v>117</v>
      </c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3">
        <v>5</v>
      </c>
      <c r="X78" s="163"/>
      <c r="Y78" s="163"/>
      <c r="Z78" s="163"/>
      <c r="AA78" s="163"/>
      <c r="AB78" s="163"/>
      <c r="AC78" s="163"/>
      <c r="AD78" s="163"/>
      <c r="AE78" s="163"/>
      <c r="AF78" s="164">
        <v>1</v>
      </c>
      <c r="AG78" s="164"/>
    </row>
    <row r="79" spans="1:33" s="8" customFormat="1" ht="18.75" customHeight="1" x14ac:dyDescent="0.15">
      <c r="B79" s="193"/>
      <c r="C79" s="194"/>
      <c r="D79" s="194"/>
      <c r="E79" s="194"/>
      <c r="F79" s="194"/>
      <c r="G79" s="194"/>
      <c r="H79" s="194"/>
      <c r="I79" s="195"/>
      <c r="J79" s="162" t="s">
        <v>121</v>
      </c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3" t="s">
        <v>151</v>
      </c>
      <c r="X79" s="163"/>
      <c r="Y79" s="163"/>
      <c r="Z79" s="163"/>
      <c r="AA79" s="163"/>
      <c r="AB79" s="163"/>
      <c r="AC79" s="163"/>
      <c r="AD79" s="163"/>
      <c r="AE79" s="163"/>
      <c r="AF79" s="164">
        <v>1</v>
      </c>
      <c r="AG79" s="164"/>
    </row>
    <row r="80" spans="1:33" s="8" customFormat="1" ht="18.75" customHeight="1" x14ac:dyDescent="0.15">
      <c r="B80" s="193"/>
      <c r="C80" s="194"/>
      <c r="D80" s="194"/>
      <c r="E80" s="194"/>
      <c r="F80" s="194"/>
      <c r="G80" s="194"/>
      <c r="H80" s="194"/>
      <c r="I80" s="195"/>
      <c r="J80" s="162" t="s">
        <v>31</v>
      </c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3" t="s">
        <v>192</v>
      </c>
      <c r="X80" s="163" t="s">
        <v>58</v>
      </c>
      <c r="Y80" s="163"/>
      <c r="Z80" s="163"/>
      <c r="AA80" s="163"/>
      <c r="AB80" s="163"/>
      <c r="AC80" s="163"/>
      <c r="AD80" s="163"/>
      <c r="AE80" s="163"/>
      <c r="AF80" s="164">
        <v>5</v>
      </c>
      <c r="AG80" s="164"/>
    </row>
    <row r="81" spans="1:33" s="2" customFormat="1" ht="18.75" hidden="1" customHeight="1" x14ac:dyDescent="0.15">
      <c r="A81" s="8"/>
      <c r="B81" s="193"/>
      <c r="C81" s="194"/>
      <c r="D81" s="194"/>
      <c r="E81" s="194"/>
      <c r="F81" s="194"/>
      <c r="G81" s="194"/>
      <c r="H81" s="194"/>
      <c r="I81" s="195"/>
      <c r="J81" s="162" t="s">
        <v>30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3"/>
      <c r="X81" s="163"/>
      <c r="Y81" s="163"/>
      <c r="Z81" s="163"/>
      <c r="AA81" s="163"/>
      <c r="AB81" s="163"/>
      <c r="AC81" s="163"/>
      <c r="AD81" s="163"/>
      <c r="AE81" s="163"/>
      <c r="AF81" s="164"/>
      <c r="AG81" s="164"/>
    </row>
    <row r="82" spans="1:33" s="2" customFormat="1" ht="18.75" hidden="1" customHeight="1" x14ac:dyDescent="0.15">
      <c r="A82" s="8"/>
      <c r="B82" s="193"/>
      <c r="C82" s="194"/>
      <c r="D82" s="194"/>
      <c r="E82" s="194"/>
      <c r="F82" s="194"/>
      <c r="G82" s="194"/>
      <c r="H82" s="194"/>
      <c r="I82" s="195"/>
      <c r="J82" s="162" t="s">
        <v>112</v>
      </c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3"/>
      <c r="X82" s="163"/>
      <c r="Y82" s="163"/>
      <c r="Z82" s="163"/>
      <c r="AA82" s="163"/>
      <c r="AB82" s="163"/>
      <c r="AC82" s="163"/>
      <c r="AD82" s="163"/>
      <c r="AE82" s="163"/>
      <c r="AF82" s="164"/>
      <c r="AG82" s="164"/>
    </row>
    <row r="83" spans="1:33" s="2" customFormat="1" ht="18.75" hidden="1" customHeight="1" x14ac:dyDescent="0.15">
      <c r="A83" s="8"/>
      <c r="B83" s="193"/>
      <c r="C83" s="194"/>
      <c r="D83" s="194"/>
      <c r="E83" s="194"/>
      <c r="F83" s="194"/>
      <c r="G83" s="194"/>
      <c r="H83" s="194"/>
      <c r="I83" s="195"/>
      <c r="J83" s="162" t="s">
        <v>113</v>
      </c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3"/>
      <c r="X83" s="163"/>
      <c r="Y83" s="163"/>
      <c r="Z83" s="163"/>
      <c r="AA83" s="163"/>
      <c r="AB83" s="163"/>
      <c r="AC83" s="163"/>
      <c r="AD83" s="163"/>
      <c r="AE83" s="163"/>
      <c r="AF83" s="164"/>
      <c r="AG83" s="164"/>
    </row>
    <row r="84" spans="1:33" s="2" customFormat="1" ht="18.75" hidden="1" customHeight="1" x14ac:dyDescent="0.15">
      <c r="A84" s="8"/>
      <c r="B84" s="193"/>
      <c r="C84" s="194"/>
      <c r="D84" s="194"/>
      <c r="E84" s="194"/>
      <c r="F84" s="194"/>
      <c r="G84" s="194"/>
      <c r="H84" s="194"/>
      <c r="I84" s="195"/>
      <c r="J84" s="162" t="s">
        <v>114</v>
      </c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3"/>
      <c r="X84" s="163"/>
      <c r="Y84" s="163"/>
      <c r="Z84" s="163"/>
      <c r="AA84" s="163"/>
      <c r="AB84" s="163"/>
      <c r="AC84" s="163"/>
      <c r="AD84" s="163"/>
      <c r="AE84" s="163"/>
      <c r="AF84" s="164"/>
      <c r="AG84" s="164"/>
    </row>
    <row r="85" spans="1:33" s="2" customFormat="1" ht="18.75" hidden="1" customHeight="1" x14ac:dyDescent="0.15">
      <c r="A85" s="8"/>
      <c r="B85" s="193"/>
      <c r="C85" s="194"/>
      <c r="D85" s="194"/>
      <c r="E85" s="194"/>
      <c r="F85" s="194"/>
      <c r="G85" s="194"/>
      <c r="H85" s="194"/>
      <c r="I85" s="195"/>
      <c r="J85" s="162" t="s">
        <v>115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3"/>
      <c r="X85" s="163"/>
      <c r="Y85" s="163"/>
      <c r="Z85" s="163"/>
      <c r="AA85" s="163"/>
      <c r="AB85" s="163"/>
      <c r="AC85" s="163"/>
      <c r="AD85" s="163"/>
      <c r="AE85" s="163"/>
      <c r="AF85" s="164"/>
      <c r="AG85" s="164"/>
    </row>
    <row r="86" spans="1:33" s="2" customFormat="1" ht="18.75" customHeight="1" x14ac:dyDescent="0.15">
      <c r="A86" s="8"/>
      <c r="B86" s="193"/>
      <c r="C86" s="194"/>
      <c r="D86" s="194"/>
      <c r="E86" s="194"/>
      <c r="F86" s="194"/>
      <c r="G86" s="194"/>
      <c r="H86" s="194"/>
      <c r="I86" s="195"/>
      <c r="J86" s="162" t="s">
        <v>116</v>
      </c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3"/>
      <c r="X86" s="163"/>
      <c r="Y86" s="163"/>
      <c r="Z86" s="163"/>
      <c r="AA86" s="163"/>
      <c r="AB86" s="163"/>
      <c r="AC86" s="163"/>
      <c r="AD86" s="163"/>
      <c r="AE86" s="163"/>
      <c r="AF86" s="164">
        <v>1</v>
      </c>
      <c r="AG86" s="164"/>
    </row>
    <row r="87" spans="1:33" s="2" customFormat="1" ht="18.75" hidden="1" customHeight="1" x14ac:dyDescent="0.15">
      <c r="A87" s="8"/>
      <c r="B87" s="193"/>
      <c r="C87" s="194"/>
      <c r="D87" s="194"/>
      <c r="E87" s="194"/>
      <c r="F87" s="194"/>
      <c r="G87" s="194"/>
      <c r="H87" s="194"/>
      <c r="I87" s="195"/>
      <c r="J87" s="162" t="s">
        <v>119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3"/>
      <c r="X87" s="163"/>
      <c r="Y87" s="163"/>
      <c r="Z87" s="163"/>
      <c r="AA87" s="163"/>
      <c r="AB87" s="163"/>
      <c r="AC87" s="163"/>
      <c r="AD87" s="163"/>
      <c r="AE87" s="163"/>
      <c r="AF87" s="164"/>
      <c r="AG87" s="164"/>
    </row>
    <row r="88" spans="1:33" s="2" customFormat="1" ht="18.75" hidden="1" customHeight="1" x14ac:dyDescent="0.15">
      <c r="A88" s="8"/>
      <c r="B88" s="193"/>
      <c r="C88" s="194"/>
      <c r="D88" s="194"/>
      <c r="E88" s="194"/>
      <c r="F88" s="194"/>
      <c r="G88" s="194"/>
      <c r="H88" s="194"/>
      <c r="I88" s="195"/>
      <c r="J88" s="162" t="s">
        <v>120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3"/>
      <c r="X88" s="163"/>
      <c r="Y88" s="163"/>
      <c r="Z88" s="163"/>
      <c r="AA88" s="163"/>
      <c r="AB88" s="163"/>
      <c r="AC88" s="163"/>
      <c r="AD88" s="163"/>
      <c r="AE88" s="163"/>
      <c r="AF88" s="164"/>
      <c r="AG88" s="164"/>
    </row>
    <row r="89" spans="1:33" s="2" customFormat="1" ht="18.75" hidden="1" customHeight="1" x14ac:dyDescent="0.15">
      <c r="A89" s="8"/>
      <c r="B89" s="196" t="s">
        <v>40</v>
      </c>
      <c r="C89" s="197"/>
      <c r="D89" s="197"/>
      <c r="E89" s="197"/>
      <c r="F89" s="197"/>
      <c r="G89" s="197"/>
      <c r="H89" s="197"/>
      <c r="I89" s="198"/>
      <c r="J89" s="162" t="s">
        <v>122</v>
      </c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3"/>
      <c r="X89" s="163"/>
      <c r="Y89" s="163"/>
      <c r="Z89" s="163"/>
      <c r="AA89" s="163"/>
      <c r="AB89" s="163"/>
      <c r="AC89" s="163"/>
      <c r="AD89" s="163"/>
      <c r="AE89" s="163"/>
      <c r="AF89" s="164"/>
      <c r="AG89" s="164"/>
    </row>
    <row r="90" spans="1:33" s="2" customFormat="1" ht="18.75" hidden="1" customHeight="1" x14ac:dyDescent="0.15">
      <c r="A90" s="8"/>
      <c r="B90" s="199"/>
      <c r="C90" s="200"/>
      <c r="D90" s="200"/>
      <c r="E90" s="200"/>
      <c r="F90" s="200"/>
      <c r="G90" s="200"/>
      <c r="H90" s="200"/>
      <c r="I90" s="201"/>
      <c r="J90" s="162" t="s">
        <v>123</v>
      </c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3"/>
      <c r="X90" s="163"/>
      <c r="Y90" s="163"/>
      <c r="Z90" s="163"/>
      <c r="AA90" s="163"/>
      <c r="AB90" s="163"/>
      <c r="AC90" s="163"/>
      <c r="AD90" s="163"/>
      <c r="AE90" s="163"/>
      <c r="AF90" s="164"/>
      <c r="AG90" s="164"/>
    </row>
    <row r="91" spans="1:33" s="2" customFormat="1" ht="18.75" hidden="1" customHeight="1" x14ac:dyDescent="0.15">
      <c r="A91" s="8"/>
      <c r="B91" s="199"/>
      <c r="C91" s="200"/>
      <c r="D91" s="200"/>
      <c r="E91" s="200"/>
      <c r="F91" s="200"/>
      <c r="G91" s="200"/>
      <c r="H91" s="200"/>
      <c r="I91" s="201"/>
      <c r="J91" s="162" t="s">
        <v>124</v>
      </c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3"/>
      <c r="X91" s="163"/>
      <c r="Y91" s="163"/>
      <c r="Z91" s="163"/>
      <c r="AA91" s="163"/>
      <c r="AB91" s="163"/>
      <c r="AC91" s="163"/>
      <c r="AD91" s="163"/>
      <c r="AE91" s="163"/>
      <c r="AF91" s="164"/>
      <c r="AG91" s="164"/>
    </row>
    <row r="92" spans="1:33" s="2" customFormat="1" ht="18.75" hidden="1" customHeight="1" x14ac:dyDescent="0.15">
      <c r="A92" s="8"/>
      <c r="B92" s="199"/>
      <c r="C92" s="200"/>
      <c r="D92" s="200"/>
      <c r="E92" s="200"/>
      <c r="F92" s="200"/>
      <c r="G92" s="200"/>
      <c r="H92" s="200"/>
      <c r="I92" s="201"/>
      <c r="J92" s="162" t="s">
        <v>125</v>
      </c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3"/>
      <c r="X92" s="163"/>
      <c r="Y92" s="163"/>
      <c r="Z92" s="163"/>
      <c r="AA92" s="163"/>
      <c r="AB92" s="163"/>
      <c r="AC92" s="163"/>
      <c r="AD92" s="163"/>
      <c r="AE92" s="163"/>
      <c r="AF92" s="164"/>
      <c r="AG92" s="164"/>
    </row>
    <row r="93" spans="1:33" s="2" customFormat="1" ht="18.75" hidden="1" customHeight="1" x14ac:dyDescent="0.15">
      <c r="A93" s="8"/>
      <c r="B93" s="199"/>
      <c r="C93" s="200"/>
      <c r="D93" s="200"/>
      <c r="E93" s="200"/>
      <c r="F93" s="200"/>
      <c r="G93" s="200"/>
      <c r="H93" s="200"/>
      <c r="I93" s="201"/>
      <c r="J93" s="162" t="s">
        <v>126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3"/>
      <c r="X93" s="163"/>
      <c r="Y93" s="163"/>
      <c r="Z93" s="163"/>
      <c r="AA93" s="163"/>
      <c r="AB93" s="163"/>
      <c r="AC93" s="163"/>
      <c r="AD93" s="163"/>
      <c r="AE93" s="163"/>
      <c r="AF93" s="164"/>
      <c r="AG93" s="164"/>
    </row>
    <row r="94" spans="1:33" s="2" customFormat="1" ht="18.75" hidden="1" customHeight="1" x14ac:dyDescent="0.15">
      <c r="A94" s="8"/>
      <c r="B94" s="202"/>
      <c r="C94" s="203"/>
      <c r="D94" s="203"/>
      <c r="E94" s="203"/>
      <c r="F94" s="203"/>
      <c r="G94" s="203"/>
      <c r="H94" s="203"/>
      <c r="I94" s="204"/>
      <c r="J94" s="162" t="s">
        <v>32</v>
      </c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3"/>
      <c r="X94" s="163"/>
      <c r="Y94" s="163"/>
      <c r="Z94" s="163"/>
      <c r="AA94" s="163"/>
      <c r="AB94" s="163"/>
      <c r="AC94" s="163"/>
      <c r="AD94" s="163"/>
      <c r="AE94" s="163"/>
      <c r="AF94" s="164"/>
      <c r="AG94" s="164"/>
    </row>
    <row r="95" spans="1:33" s="2" customFormat="1" ht="18.75" hidden="1" customHeight="1" x14ac:dyDescent="0.15">
      <c r="A95" s="8"/>
      <c r="B95" s="190" t="s">
        <v>41</v>
      </c>
      <c r="C95" s="191"/>
      <c r="D95" s="191"/>
      <c r="E95" s="191"/>
      <c r="F95" s="191"/>
      <c r="G95" s="191"/>
      <c r="H95" s="191"/>
      <c r="I95" s="192"/>
      <c r="J95" s="162" t="s">
        <v>122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3"/>
      <c r="X95" s="163"/>
      <c r="Y95" s="163"/>
      <c r="Z95" s="163"/>
      <c r="AA95" s="163"/>
      <c r="AB95" s="163"/>
      <c r="AC95" s="163"/>
      <c r="AD95" s="163"/>
      <c r="AE95" s="163"/>
      <c r="AF95" s="164"/>
      <c r="AG95" s="164"/>
    </row>
    <row r="96" spans="1:33" s="2" customFormat="1" ht="18.75" hidden="1" customHeight="1" x14ac:dyDescent="0.15">
      <c r="A96" s="8"/>
      <c r="B96" s="193"/>
      <c r="C96" s="194"/>
      <c r="D96" s="194"/>
      <c r="E96" s="194"/>
      <c r="F96" s="194"/>
      <c r="G96" s="194"/>
      <c r="H96" s="194"/>
      <c r="I96" s="195"/>
      <c r="J96" s="162" t="s">
        <v>123</v>
      </c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3"/>
      <c r="X96" s="163"/>
      <c r="Y96" s="163"/>
      <c r="Z96" s="163"/>
      <c r="AA96" s="163"/>
      <c r="AB96" s="163"/>
      <c r="AC96" s="163"/>
      <c r="AD96" s="163"/>
      <c r="AE96" s="163"/>
      <c r="AF96" s="164"/>
      <c r="AG96" s="164"/>
    </row>
    <row r="97" spans="1:33" s="2" customFormat="1" ht="18.75" hidden="1" customHeight="1" x14ac:dyDescent="0.15">
      <c r="A97" s="8"/>
      <c r="B97" s="193"/>
      <c r="C97" s="194"/>
      <c r="D97" s="194"/>
      <c r="E97" s="194"/>
      <c r="F97" s="194"/>
      <c r="G97" s="194"/>
      <c r="H97" s="194"/>
      <c r="I97" s="195"/>
      <c r="J97" s="162" t="s">
        <v>124</v>
      </c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3"/>
      <c r="X97" s="163"/>
      <c r="Y97" s="163"/>
      <c r="Z97" s="163"/>
      <c r="AA97" s="163"/>
      <c r="AB97" s="163"/>
      <c r="AC97" s="163"/>
      <c r="AD97" s="163"/>
      <c r="AE97" s="163"/>
      <c r="AF97" s="164"/>
      <c r="AG97" s="164"/>
    </row>
    <row r="98" spans="1:33" s="2" customFormat="1" ht="18.75" hidden="1" customHeight="1" x14ac:dyDescent="0.15">
      <c r="A98" s="8"/>
      <c r="B98" s="193"/>
      <c r="C98" s="194"/>
      <c r="D98" s="194"/>
      <c r="E98" s="194"/>
      <c r="F98" s="194"/>
      <c r="G98" s="194"/>
      <c r="H98" s="194"/>
      <c r="I98" s="195"/>
      <c r="J98" s="162" t="s">
        <v>125</v>
      </c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3"/>
      <c r="X98" s="163"/>
      <c r="Y98" s="163"/>
      <c r="Z98" s="163"/>
      <c r="AA98" s="163"/>
      <c r="AB98" s="163"/>
      <c r="AC98" s="163"/>
      <c r="AD98" s="163"/>
      <c r="AE98" s="163"/>
      <c r="AF98" s="164"/>
      <c r="AG98" s="164"/>
    </row>
    <row r="99" spans="1:33" s="2" customFormat="1" ht="18.75" hidden="1" customHeight="1" x14ac:dyDescent="0.15">
      <c r="A99" s="8"/>
      <c r="B99" s="193"/>
      <c r="C99" s="194"/>
      <c r="D99" s="194"/>
      <c r="E99" s="194"/>
      <c r="F99" s="194"/>
      <c r="G99" s="194"/>
      <c r="H99" s="194"/>
      <c r="I99" s="195"/>
      <c r="J99" s="162" t="s">
        <v>126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3"/>
      <c r="X99" s="163"/>
      <c r="Y99" s="163"/>
      <c r="Z99" s="163"/>
      <c r="AA99" s="163"/>
      <c r="AB99" s="163"/>
      <c r="AC99" s="163"/>
      <c r="AD99" s="163"/>
      <c r="AE99" s="163"/>
      <c r="AF99" s="164"/>
      <c r="AG99" s="164"/>
    </row>
    <row r="100" spans="1:33" s="2" customFormat="1" ht="18.75" hidden="1" customHeight="1" x14ac:dyDescent="0.15">
      <c r="A100" s="8"/>
      <c r="B100" s="205"/>
      <c r="C100" s="206"/>
      <c r="D100" s="206"/>
      <c r="E100" s="206"/>
      <c r="F100" s="206"/>
      <c r="G100" s="206"/>
      <c r="H100" s="206"/>
      <c r="I100" s="207"/>
      <c r="J100" s="162" t="s">
        <v>32</v>
      </c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4"/>
      <c r="AG100" s="164"/>
    </row>
    <row r="101" spans="1:33" s="2" customFormat="1" ht="18.75" hidden="1" customHeight="1" x14ac:dyDescent="0.15">
      <c r="A101" s="8"/>
      <c r="B101" s="190" t="s">
        <v>42</v>
      </c>
      <c r="C101" s="191"/>
      <c r="D101" s="191"/>
      <c r="E101" s="191"/>
      <c r="F101" s="191"/>
      <c r="G101" s="191"/>
      <c r="H101" s="191"/>
      <c r="I101" s="192"/>
      <c r="J101" s="162" t="s">
        <v>129</v>
      </c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3" t="s">
        <v>59</v>
      </c>
      <c r="X101" s="163" t="s">
        <v>59</v>
      </c>
      <c r="Y101" s="163"/>
      <c r="Z101" s="163"/>
      <c r="AA101" s="163"/>
      <c r="AB101" s="163"/>
      <c r="AC101" s="163"/>
      <c r="AD101" s="163"/>
      <c r="AE101" s="163"/>
      <c r="AF101" s="164"/>
      <c r="AG101" s="164"/>
    </row>
    <row r="102" spans="1:33" s="8" customFormat="1" ht="18.75" hidden="1" customHeight="1" x14ac:dyDescent="0.15">
      <c r="B102" s="193"/>
      <c r="C102" s="194"/>
      <c r="D102" s="194"/>
      <c r="E102" s="194"/>
      <c r="F102" s="194"/>
      <c r="G102" s="194"/>
      <c r="H102" s="194"/>
      <c r="I102" s="195"/>
      <c r="J102" s="162" t="s">
        <v>122</v>
      </c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4"/>
      <c r="AG102" s="164"/>
    </row>
    <row r="103" spans="1:33" s="2" customFormat="1" ht="18.75" hidden="1" customHeight="1" x14ac:dyDescent="0.15">
      <c r="A103" s="8"/>
      <c r="B103" s="193"/>
      <c r="C103" s="194"/>
      <c r="D103" s="194"/>
      <c r="E103" s="194"/>
      <c r="F103" s="194"/>
      <c r="G103" s="194"/>
      <c r="H103" s="194"/>
      <c r="I103" s="195"/>
      <c r="J103" s="162" t="s">
        <v>127</v>
      </c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4"/>
      <c r="AG103" s="164"/>
    </row>
    <row r="104" spans="1:33" s="2" customFormat="1" ht="18.75" hidden="1" customHeight="1" x14ac:dyDescent="0.15">
      <c r="A104" s="8"/>
      <c r="B104" s="193"/>
      <c r="C104" s="194"/>
      <c r="D104" s="194"/>
      <c r="E104" s="194"/>
      <c r="F104" s="194"/>
      <c r="G104" s="194"/>
      <c r="H104" s="194"/>
      <c r="I104" s="195"/>
      <c r="J104" s="162" t="s">
        <v>128</v>
      </c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4"/>
      <c r="AG104" s="164"/>
    </row>
    <row r="105" spans="1:33" s="2" customFormat="1" ht="18.75" hidden="1" customHeight="1" x14ac:dyDescent="0.15">
      <c r="A105" s="8"/>
      <c r="B105" s="193"/>
      <c r="C105" s="194"/>
      <c r="D105" s="194"/>
      <c r="E105" s="194"/>
      <c r="F105" s="194"/>
      <c r="G105" s="194"/>
      <c r="H105" s="194"/>
      <c r="I105" s="195"/>
      <c r="J105" s="162" t="s">
        <v>43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4"/>
      <c r="AG105" s="164"/>
    </row>
    <row r="106" spans="1:33" s="2" customFormat="1" ht="18.75" hidden="1" customHeight="1" x14ac:dyDescent="0.15">
      <c r="A106" s="8"/>
      <c r="B106" s="205"/>
      <c r="C106" s="206"/>
      <c r="D106" s="206"/>
      <c r="E106" s="206"/>
      <c r="F106" s="206"/>
      <c r="G106" s="206"/>
      <c r="H106" s="206"/>
      <c r="I106" s="207"/>
      <c r="J106" s="162" t="s">
        <v>32</v>
      </c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4"/>
      <c r="AG106" s="164"/>
    </row>
    <row r="107" spans="1:33" s="2" customFormat="1" ht="18.75" hidden="1" customHeight="1" x14ac:dyDescent="0.15">
      <c r="A107" s="8"/>
      <c r="B107" s="190" t="s">
        <v>44</v>
      </c>
      <c r="C107" s="191"/>
      <c r="D107" s="191"/>
      <c r="E107" s="191"/>
      <c r="F107" s="191"/>
      <c r="G107" s="191"/>
      <c r="H107" s="191"/>
      <c r="I107" s="192"/>
      <c r="J107" s="162" t="s">
        <v>45</v>
      </c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3" t="s">
        <v>152</v>
      </c>
      <c r="X107" s="163" t="s">
        <v>60</v>
      </c>
      <c r="Y107" s="163"/>
      <c r="Z107" s="163"/>
      <c r="AA107" s="163"/>
      <c r="AB107" s="163"/>
      <c r="AC107" s="163"/>
      <c r="AD107" s="163"/>
      <c r="AE107" s="163"/>
      <c r="AF107" s="164"/>
      <c r="AG107" s="164"/>
    </row>
    <row r="108" spans="1:33" s="8" customFormat="1" ht="18.75" hidden="1" customHeight="1" x14ac:dyDescent="0.15">
      <c r="B108" s="193"/>
      <c r="C108" s="194"/>
      <c r="D108" s="194"/>
      <c r="E108" s="194"/>
      <c r="F108" s="194"/>
      <c r="G108" s="194"/>
      <c r="H108" s="194"/>
      <c r="I108" s="195"/>
      <c r="J108" s="162" t="s">
        <v>130</v>
      </c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4"/>
      <c r="AG108" s="164"/>
    </row>
    <row r="109" spans="1:33" s="2" customFormat="1" ht="18.75" hidden="1" customHeight="1" x14ac:dyDescent="0.15">
      <c r="A109" s="8"/>
      <c r="B109" s="193"/>
      <c r="C109" s="194"/>
      <c r="D109" s="194"/>
      <c r="E109" s="194"/>
      <c r="F109" s="194"/>
      <c r="G109" s="194"/>
      <c r="H109" s="194"/>
      <c r="I109" s="195"/>
      <c r="J109" s="162" t="s">
        <v>131</v>
      </c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4"/>
      <c r="AG109" s="164"/>
    </row>
    <row r="110" spans="1:33" s="2" customFormat="1" ht="18.75" hidden="1" customHeight="1" x14ac:dyDescent="0.15">
      <c r="A110" s="8"/>
      <c r="B110" s="193"/>
      <c r="C110" s="194"/>
      <c r="D110" s="194"/>
      <c r="E110" s="194"/>
      <c r="F110" s="194"/>
      <c r="G110" s="194"/>
      <c r="H110" s="194"/>
      <c r="I110" s="195"/>
      <c r="J110" s="162" t="s">
        <v>132</v>
      </c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4"/>
      <c r="AG110" s="164"/>
    </row>
    <row r="111" spans="1:33" s="2" customFormat="1" ht="18.75" hidden="1" customHeight="1" x14ac:dyDescent="0.15">
      <c r="A111" s="8"/>
      <c r="B111" s="205"/>
      <c r="C111" s="206"/>
      <c r="D111" s="206"/>
      <c r="E111" s="206"/>
      <c r="F111" s="206"/>
      <c r="G111" s="206"/>
      <c r="H111" s="206"/>
      <c r="I111" s="207"/>
      <c r="J111" s="162" t="s">
        <v>32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4"/>
      <c r="AG111" s="164"/>
    </row>
    <row r="112" spans="1:33" s="2" customFormat="1" ht="18.75" customHeight="1" x14ac:dyDescent="0.15">
      <c r="A112" s="8"/>
      <c r="B112" s="190" t="s">
        <v>33</v>
      </c>
      <c r="C112" s="191"/>
      <c r="D112" s="191"/>
      <c r="E112" s="191"/>
      <c r="F112" s="191"/>
      <c r="G112" s="191"/>
      <c r="H112" s="191"/>
      <c r="I112" s="192"/>
      <c r="J112" s="162" t="s">
        <v>133</v>
      </c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4">
        <v>3</v>
      </c>
      <c r="AG112" s="164"/>
    </row>
    <row r="113" spans="1:33" s="2" customFormat="1" ht="18.75" hidden="1" customHeight="1" x14ac:dyDescent="0.15">
      <c r="A113" s="8"/>
      <c r="B113" s="193"/>
      <c r="C113" s="194"/>
      <c r="D113" s="194"/>
      <c r="E113" s="194"/>
      <c r="F113" s="194"/>
      <c r="G113" s="194"/>
      <c r="H113" s="194"/>
      <c r="I113" s="195"/>
      <c r="J113" s="162" t="s">
        <v>134</v>
      </c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4"/>
      <c r="AG113" s="164"/>
    </row>
    <row r="114" spans="1:33" s="2" customFormat="1" ht="18.75" hidden="1" customHeight="1" x14ac:dyDescent="0.15">
      <c r="A114" s="8"/>
      <c r="B114" s="193"/>
      <c r="C114" s="194"/>
      <c r="D114" s="194"/>
      <c r="E114" s="194"/>
      <c r="F114" s="194"/>
      <c r="G114" s="194"/>
      <c r="H114" s="194"/>
      <c r="I114" s="195"/>
      <c r="J114" s="162" t="s">
        <v>135</v>
      </c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4"/>
      <c r="AG114" s="164"/>
    </row>
    <row r="115" spans="1:33" s="2" customFormat="1" ht="18.75" hidden="1" customHeight="1" x14ac:dyDescent="0.15">
      <c r="A115" s="8"/>
      <c r="B115" s="193"/>
      <c r="C115" s="194"/>
      <c r="D115" s="194"/>
      <c r="E115" s="194"/>
      <c r="F115" s="194"/>
      <c r="G115" s="194"/>
      <c r="H115" s="194"/>
      <c r="I115" s="195"/>
      <c r="J115" s="162" t="s">
        <v>136</v>
      </c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4"/>
      <c r="AG115" s="164"/>
    </row>
    <row r="116" spans="1:33" s="2" customFormat="1" ht="18.75" hidden="1" customHeight="1" x14ac:dyDescent="0.15">
      <c r="A116" s="8"/>
      <c r="B116" s="193"/>
      <c r="C116" s="194"/>
      <c r="D116" s="194"/>
      <c r="E116" s="194"/>
      <c r="F116" s="194"/>
      <c r="G116" s="194"/>
      <c r="H116" s="194"/>
      <c r="I116" s="195"/>
      <c r="J116" s="162" t="s">
        <v>137</v>
      </c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4"/>
      <c r="AG116" s="164"/>
    </row>
    <row r="117" spans="1:33" s="2" customFormat="1" ht="18.75" customHeight="1" x14ac:dyDescent="0.15">
      <c r="A117" s="8"/>
      <c r="B117" s="205"/>
      <c r="C117" s="206"/>
      <c r="D117" s="206"/>
      <c r="E117" s="206"/>
      <c r="F117" s="206"/>
      <c r="G117" s="206"/>
      <c r="H117" s="206"/>
      <c r="I117" s="207"/>
      <c r="J117" s="162" t="s">
        <v>32</v>
      </c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4">
        <v>4</v>
      </c>
      <c r="AG117" s="164"/>
    </row>
    <row r="118" spans="1:33" s="2" customFormat="1" ht="18.75" hidden="1" customHeight="1" x14ac:dyDescent="0.15">
      <c r="A118" s="8"/>
      <c r="B118" s="190" t="s">
        <v>46</v>
      </c>
      <c r="C118" s="191"/>
      <c r="D118" s="191"/>
      <c r="E118" s="191"/>
      <c r="F118" s="191"/>
      <c r="G118" s="191"/>
      <c r="H118" s="191"/>
      <c r="I118" s="192"/>
      <c r="J118" s="162" t="s">
        <v>138</v>
      </c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4"/>
      <c r="AG118" s="164"/>
    </row>
    <row r="119" spans="1:33" s="2" customFormat="1" ht="18.75" hidden="1" customHeight="1" x14ac:dyDescent="0.15">
      <c r="A119" s="8"/>
      <c r="B119" s="193"/>
      <c r="C119" s="194"/>
      <c r="D119" s="194"/>
      <c r="E119" s="194"/>
      <c r="F119" s="194"/>
      <c r="G119" s="194"/>
      <c r="H119" s="194"/>
      <c r="I119" s="195"/>
      <c r="J119" s="162" t="s">
        <v>47</v>
      </c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4"/>
      <c r="AG119" s="164"/>
    </row>
    <row r="120" spans="1:33" s="2" customFormat="1" ht="18.75" hidden="1" customHeight="1" x14ac:dyDescent="0.15">
      <c r="A120" s="8"/>
      <c r="B120" s="193"/>
      <c r="C120" s="194"/>
      <c r="D120" s="194"/>
      <c r="E120" s="194"/>
      <c r="F120" s="194"/>
      <c r="G120" s="194"/>
      <c r="H120" s="194"/>
      <c r="I120" s="195"/>
      <c r="J120" s="162" t="s">
        <v>48</v>
      </c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4"/>
      <c r="AG120" s="164"/>
    </row>
    <row r="121" spans="1:33" s="2" customFormat="1" ht="18.75" hidden="1" customHeight="1" x14ac:dyDescent="0.15">
      <c r="A121" s="8"/>
      <c r="B121" s="193"/>
      <c r="C121" s="194"/>
      <c r="D121" s="194"/>
      <c r="E121" s="194"/>
      <c r="F121" s="194"/>
      <c r="G121" s="194"/>
      <c r="H121" s="194"/>
      <c r="I121" s="195"/>
      <c r="J121" s="162" t="s">
        <v>139</v>
      </c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4"/>
      <c r="AG121" s="164"/>
    </row>
    <row r="122" spans="1:33" s="2" customFormat="1" ht="18.75" hidden="1" customHeight="1" x14ac:dyDescent="0.15">
      <c r="A122" s="8"/>
      <c r="B122" s="193"/>
      <c r="C122" s="194"/>
      <c r="D122" s="194"/>
      <c r="E122" s="194"/>
      <c r="F122" s="194"/>
      <c r="G122" s="194"/>
      <c r="H122" s="194"/>
      <c r="I122" s="195"/>
      <c r="J122" s="162" t="s">
        <v>49</v>
      </c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4"/>
      <c r="AG122" s="164"/>
    </row>
    <row r="123" spans="1:33" s="2" customFormat="1" ht="18.75" hidden="1" customHeight="1" x14ac:dyDescent="0.15">
      <c r="A123" s="8"/>
      <c r="B123" s="205"/>
      <c r="C123" s="206"/>
      <c r="D123" s="206"/>
      <c r="E123" s="206"/>
      <c r="F123" s="206"/>
      <c r="G123" s="206"/>
      <c r="H123" s="206"/>
      <c r="I123" s="207"/>
      <c r="J123" s="162" t="s">
        <v>32</v>
      </c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4"/>
      <c r="AG123" s="164"/>
    </row>
    <row r="124" spans="1:33" s="2" customFormat="1" ht="18.75" hidden="1" customHeight="1" x14ac:dyDescent="0.15">
      <c r="A124" s="8"/>
      <c r="B124" s="190" t="s">
        <v>50</v>
      </c>
      <c r="C124" s="191"/>
      <c r="D124" s="191"/>
      <c r="E124" s="191"/>
      <c r="F124" s="191"/>
      <c r="G124" s="191"/>
      <c r="H124" s="191"/>
      <c r="I124" s="192"/>
      <c r="J124" s="162" t="s">
        <v>140</v>
      </c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4"/>
      <c r="AG124" s="164"/>
    </row>
    <row r="125" spans="1:33" s="2" customFormat="1" ht="18.75" hidden="1" customHeight="1" x14ac:dyDescent="0.15">
      <c r="A125" s="8"/>
      <c r="B125" s="193"/>
      <c r="C125" s="194"/>
      <c r="D125" s="194"/>
      <c r="E125" s="194"/>
      <c r="F125" s="194"/>
      <c r="G125" s="194"/>
      <c r="H125" s="194"/>
      <c r="I125" s="195"/>
      <c r="J125" s="162" t="s">
        <v>141</v>
      </c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4"/>
      <c r="AG125" s="164"/>
    </row>
    <row r="126" spans="1:33" s="2" customFormat="1" ht="18.75" hidden="1" customHeight="1" x14ac:dyDescent="0.15">
      <c r="A126" s="8"/>
      <c r="B126" s="193"/>
      <c r="C126" s="194"/>
      <c r="D126" s="194"/>
      <c r="E126" s="194"/>
      <c r="F126" s="194"/>
      <c r="G126" s="194"/>
      <c r="H126" s="194"/>
      <c r="I126" s="195"/>
      <c r="J126" s="162" t="s">
        <v>142</v>
      </c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4"/>
      <c r="AG126" s="164"/>
    </row>
    <row r="127" spans="1:33" s="2" customFormat="1" ht="18.75" hidden="1" customHeight="1" x14ac:dyDescent="0.15">
      <c r="A127" s="8"/>
      <c r="B127" s="193"/>
      <c r="C127" s="194"/>
      <c r="D127" s="194"/>
      <c r="E127" s="194"/>
      <c r="F127" s="194"/>
      <c r="G127" s="194"/>
      <c r="H127" s="194"/>
      <c r="I127" s="195"/>
      <c r="J127" s="162" t="s">
        <v>143</v>
      </c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4"/>
      <c r="AG127" s="164"/>
    </row>
    <row r="128" spans="1:33" s="2" customFormat="1" ht="18.75" hidden="1" customHeight="1" x14ac:dyDescent="0.15">
      <c r="A128" s="8"/>
      <c r="B128" s="193"/>
      <c r="C128" s="194"/>
      <c r="D128" s="194"/>
      <c r="E128" s="194"/>
      <c r="F128" s="194"/>
      <c r="G128" s="194"/>
      <c r="H128" s="194"/>
      <c r="I128" s="195"/>
      <c r="J128" s="162" t="s">
        <v>144</v>
      </c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4"/>
      <c r="AG128" s="164"/>
    </row>
    <row r="129" spans="1:33" s="2" customFormat="1" ht="18.75" hidden="1" customHeight="1" x14ac:dyDescent="0.15">
      <c r="A129" s="8"/>
      <c r="B129" s="205"/>
      <c r="C129" s="206"/>
      <c r="D129" s="206"/>
      <c r="E129" s="206"/>
      <c r="F129" s="206"/>
      <c r="G129" s="206"/>
      <c r="H129" s="206"/>
      <c r="I129" s="207"/>
      <c r="J129" s="162" t="s">
        <v>32</v>
      </c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4"/>
      <c r="AG129" s="164"/>
    </row>
    <row r="130" spans="1:33" s="2" customFormat="1" ht="18.75" hidden="1" customHeight="1" x14ac:dyDescent="0.15">
      <c r="A130" s="8"/>
      <c r="B130" s="196" t="s">
        <v>51</v>
      </c>
      <c r="C130" s="197"/>
      <c r="D130" s="197"/>
      <c r="E130" s="197"/>
      <c r="F130" s="197"/>
      <c r="G130" s="197"/>
      <c r="H130" s="197"/>
      <c r="I130" s="198"/>
      <c r="J130" s="162" t="s">
        <v>145</v>
      </c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4"/>
      <c r="AG130" s="164"/>
    </row>
    <row r="131" spans="1:33" s="2" customFormat="1" ht="18.75" hidden="1" customHeight="1" x14ac:dyDescent="0.15">
      <c r="A131" s="8"/>
      <c r="B131" s="199"/>
      <c r="C131" s="200"/>
      <c r="D131" s="200"/>
      <c r="E131" s="200"/>
      <c r="F131" s="200"/>
      <c r="G131" s="200"/>
      <c r="H131" s="200"/>
      <c r="I131" s="201"/>
      <c r="J131" s="162" t="s">
        <v>146</v>
      </c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4"/>
      <c r="AG131" s="164"/>
    </row>
    <row r="132" spans="1:33" s="2" customFormat="1" ht="18.75" hidden="1" customHeight="1" x14ac:dyDescent="0.15">
      <c r="A132" s="8"/>
      <c r="B132" s="199"/>
      <c r="C132" s="200"/>
      <c r="D132" s="200"/>
      <c r="E132" s="200"/>
      <c r="F132" s="200"/>
      <c r="G132" s="200"/>
      <c r="H132" s="200"/>
      <c r="I132" s="201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4"/>
      <c r="AG132" s="164"/>
    </row>
    <row r="133" spans="1:33" s="2" customFormat="1" ht="18.75" hidden="1" customHeight="1" x14ac:dyDescent="0.15">
      <c r="A133" s="8"/>
      <c r="B133" s="199"/>
      <c r="C133" s="200"/>
      <c r="D133" s="200"/>
      <c r="E133" s="200"/>
      <c r="F133" s="200"/>
      <c r="G133" s="200"/>
      <c r="H133" s="200"/>
      <c r="I133" s="201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4"/>
      <c r="AG133" s="164"/>
    </row>
    <row r="134" spans="1:33" s="2" customFormat="1" ht="18.75" hidden="1" customHeight="1" x14ac:dyDescent="0.15">
      <c r="A134" s="8"/>
      <c r="B134" s="202"/>
      <c r="C134" s="203"/>
      <c r="D134" s="203"/>
      <c r="E134" s="203"/>
      <c r="F134" s="203"/>
      <c r="G134" s="203"/>
      <c r="H134" s="203"/>
      <c r="I134" s="204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4"/>
      <c r="AG134" s="164"/>
    </row>
    <row r="135" spans="1:33" s="10" customFormat="1" ht="18.75" customHeight="1" x14ac:dyDescent="0.15">
      <c r="B135" s="161" t="s">
        <v>160</v>
      </c>
      <c r="C135" s="161"/>
      <c r="D135" s="161"/>
      <c r="E135" s="161"/>
      <c r="F135" s="161"/>
      <c r="G135" s="161"/>
      <c r="H135" s="161"/>
      <c r="I135" s="161"/>
      <c r="J135" s="162" t="s">
        <v>161</v>
      </c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3" t="s">
        <v>162</v>
      </c>
      <c r="X135" s="163"/>
      <c r="Y135" s="163"/>
      <c r="Z135" s="163"/>
      <c r="AA135" s="163"/>
      <c r="AB135" s="163"/>
      <c r="AC135" s="163"/>
      <c r="AD135" s="163"/>
      <c r="AE135" s="163"/>
      <c r="AF135" s="164">
        <v>1</v>
      </c>
      <c r="AG135" s="164"/>
    </row>
    <row r="136" spans="1:33" s="10" customFormat="1" ht="18.75" hidden="1" customHeight="1" x14ac:dyDescent="0.15">
      <c r="B136" s="161"/>
      <c r="C136" s="161"/>
      <c r="D136" s="161"/>
      <c r="E136" s="161"/>
      <c r="F136" s="161"/>
      <c r="G136" s="161"/>
      <c r="H136" s="161"/>
      <c r="I136" s="161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4"/>
      <c r="AG136" s="164"/>
    </row>
    <row r="137" spans="1:33" s="10" customFormat="1" ht="18.75" hidden="1" customHeight="1" x14ac:dyDescent="0.15">
      <c r="B137" s="161"/>
      <c r="C137" s="161"/>
      <c r="D137" s="161"/>
      <c r="E137" s="161"/>
      <c r="F137" s="161"/>
      <c r="G137" s="161"/>
      <c r="H137" s="161"/>
      <c r="I137" s="161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4"/>
      <c r="AG137" s="164"/>
    </row>
    <row r="138" spans="1:33" s="10" customFormat="1" ht="18.75" hidden="1" customHeight="1" x14ac:dyDescent="0.15">
      <c r="B138" s="161"/>
      <c r="C138" s="161"/>
      <c r="D138" s="161"/>
      <c r="E138" s="161"/>
      <c r="F138" s="161"/>
      <c r="G138" s="161"/>
      <c r="H138" s="161"/>
      <c r="I138" s="161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4"/>
      <c r="AG138" s="164"/>
    </row>
    <row r="139" spans="1:33" s="10" customFormat="1" ht="18.75" hidden="1" customHeight="1" x14ac:dyDescent="0.15">
      <c r="B139" s="161"/>
      <c r="C139" s="161"/>
      <c r="D139" s="161"/>
      <c r="E139" s="161"/>
      <c r="F139" s="161"/>
      <c r="G139" s="161"/>
      <c r="H139" s="161"/>
      <c r="I139" s="161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4"/>
      <c r="AG139" s="164"/>
    </row>
    <row r="140" spans="1:33" ht="18.75" customHeight="1" x14ac:dyDescent="0.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</sheetData>
  <autoFilter ref="B17:AG1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</autoFilter>
  <dataConsolidate/>
  <mergeCells count="418">
    <mergeCell ref="AF134:AG134"/>
    <mergeCell ref="AA1:AG1"/>
    <mergeCell ref="I2:Z3"/>
    <mergeCell ref="AA2:AG2"/>
    <mergeCell ref="AA3:AG3"/>
    <mergeCell ref="AF127:AG127"/>
    <mergeCell ref="AF122:AG122"/>
    <mergeCell ref="B23:I27"/>
    <mergeCell ref="B5:D5"/>
    <mergeCell ref="E5:T5"/>
    <mergeCell ref="U5:W5"/>
    <mergeCell ref="X5:AC5"/>
    <mergeCell ref="AD5:AE5"/>
    <mergeCell ref="AF5:AG5"/>
    <mergeCell ref="B7:I7"/>
    <mergeCell ref="B6:D6"/>
    <mergeCell ref="E6:T6"/>
    <mergeCell ref="U6:W6"/>
    <mergeCell ref="X6:AC6"/>
    <mergeCell ref="AD6:AE6"/>
    <mergeCell ref="AF6:AG6"/>
    <mergeCell ref="AF26:AG26"/>
    <mergeCell ref="AF27:AG27"/>
    <mergeCell ref="AF22:AG22"/>
    <mergeCell ref="AF53:AG53"/>
    <mergeCell ref="AF51:AG51"/>
    <mergeCell ref="AF50:AG50"/>
    <mergeCell ref="AF49:AG49"/>
    <mergeCell ref="AF59:AG59"/>
    <mergeCell ref="AF56:AG56"/>
    <mergeCell ref="AF36:AG36"/>
    <mergeCell ref="AF38:AG38"/>
    <mergeCell ref="AF33:AG33"/>
    <mergeCell ref="B10:I10"/>
    <mergeCell ref="AF20:AG20"/>
    <mergeCell ref="AF21:AG21"/>
    <mergeCell ref="B18:I22"/>
    <mergeCell ref="AF25:AG25"/>
    <mergeCell ref="AF18:AG18"/>
    <mergeCell ref="AF19:AG19"/>
    <mergeCell ref="AF40:AG40"/>
    <mergeCell ref="AF28:AG28"/>
    <mergeCell ref="AF29:AG29"/>
    <mergeCell ref="AF31:AG31"/>
    <mergeCell ref="AF32:AG32"/>
    <mergeCell ref="W33:AE33"/>
    <mergeCell ref="W28:AE28"/>
    <mergeCell ref="W29:AE29"/>
    <mergeCell ref="W31:AE31"/>
    <mergeCell ref="W32:AE32"/>
    <mergeCell ref="AF34:AG34"/>
    <mergeCell ref="AF23:AG23"/>
    <mergeCell ref="AF24:AG24"/>
    <mergeCell ref="S15:AG15"/>
    <mergeCell ref="S11:AG11"/>
    <mergeCell ref="AF65:AG65"/>
    <mergeCell ref="AF66:AG66"/>
    <mergeCell ref="AF67:AG67"/>
    <mergeCell ref="AF91:AG91"/>
    <mergeCell ref="W75:AE75"/>
    <mergeCell ref="W76:AE76"/>
    <mergeCell ref="W77:AE77"/>
    <mergeCell ref="W78:AE78"/>
    <mergeCell ref="W81:AE81"/>
    <mergeCell ref="W87:AE87"/>
    <mergeCell ref="W88:AE88"/>
    <mergeCell ref="W89:AE89"/>
    <mergeCell ref="W90:AE90"/>
    <mergeCell ref="W91:AE91"/>
    <mergeCell ref="W71:AE71"/>
    <mergeCell ref="W72:AE72"/>
    <mergeCell ref="W82:AE82"/>
    <mergeCell ref="W83:AE83"/>
    <mergeCell ref="W84:AE84"/>
    <mergeCell ref="AF89:AG89"/>
    <mergeCell ref="AF90:AG90"/>
    <mergeCell ref="AF82:AG82"/>
    <mergeCell ref="AF83:AG83"/>
    <mergeCell ref="AF84:AG84"/>
    <mergeCell ref="W85:AE85"/>
    <mergeCell ref="W86:AE86"/>
    <mergeCell ref="AF68:AG68"/>
    <mergeCell ref="AF69:AG69"/>
    <mergeCell ref="AF70:AG70"/>
    <mergeCell ref="AF94:AG94"/>
    <mergeCell ref="AF95:AG95"/>
    <mergeCell ref="AF96:AG96"/>
    <mergeCell ref="W93:AE93"/>
    <mergeCell ref="W94:AE94"/>
    <mergeCell ref="W95:AE95"/>
    <mergeCell ref="W96:AE96"/>
    <mergeCell ref="AF87:AG87"/>
    <mergeCell ref="AF71:AG71"/>
    <mergeCell ref="AF72:AG72"/>
    <mergeCell ref="AF73:AG73"/>
    <mergeCell ref="AF86:AG86"/>
    <mergeCell ref="AF85:AG85"/>
    <mergeCell ref="AF77:AG77"/>
    <mergeCell ref="AF78:AG78"/>
    <mergeCell ref="AF81:AG81"/>
    <mergeCell ref="AF74:AG74"/>
    <mergeCell ref="AF75:AG75"/>
    <mergeCell ref="AF92:AG92"/>
    <mergeCell ref="AF93:AG93"/>
    <mergeCell ref="AF100:AG100"/>
    <mergeCell ref="AF103:AG103"/>
    <mergeCell ref="W98:AE98"/>
    <mergeCell ref="W99:AE99"/>
    <mergeCell ref="W100:AE100"/>
    <mergeCell ref="W103:AE103"/>
    <mergeCell ref="AF88:AG88"/>
    <mergeCell ref="W104:AE104"/>
    <mergeCell ref="AF97:AG97"/>
    <mergeCell ref="AF98:AG98"/>
    <mergeCell ref="AF99:AG99"/>
    <mergeCell ref="W97:AE97"/>
    <mergeCell ref="AF110:AG110"/>
    <mergeCell ref="AF111:AG111"/>
    <mergeCell ref="AF112:AG112"/>
    <mergeCell ref="AF106:AG106"/>
    <mergeCell ref="AF107:AG107"/>
    <mergeCell ref="AF109:AG109"/>
    <mergeCell ref="W105:AE105"/>
    <mergeCell ref="W101:AE101"/>
    <mergeCell ref="W106:AE106"/>
    <mergeCell ref="W111:AE111"/>
    <mergeCell ref="W112:AE112"/>
    <mergeCell ref="AF108:AG108"/>
    <mergeCell ref="AF104:AG104"/>
    <mergeCell ref="AF105:AG105"/>
    <mergeCell ref="AF101:AG101"/>
    <mergeCell ref="AF116:AG116"/>
    <mergeCell ref="AF117:AG117"/>
    <mergeCell ref="AF118:AG118"/>
    <mergeCell ref="AF113:AG113"/>
    <mergeCell ref="AF114:AG114"/>
    <mergeCell ref="AF115:AG115"/>
    <mergeCell ref="W116:AE116"/>
    <mergeCell ref="W117:AE117"/>
    <mergeCell ref="W118:AE118"/>
    <mergeCell ref="W115:AE115"/>
    <mergeCell ref="W113:AE113"/>
    <mergeCell ref="W114:AE114"/>
    <mergeCell ref="AF119:AG119"/>
    <mergeCell ref="AF120:AG120"/>
    <mergeCell ref="AF121:AG121"/>
    <mergeCell ref="AF132:AG132"/>
    <mergeCell ref="AF133:AG133"/>
    <mergeCell ref="AF128:AG128"/>
    <mergeCell ref="AF129:AG129"/>
    <mergeCell ref="AF130:AG130"/>
    <mergeCell ref="AF131:AG131"/>
    <mergeCell ref="AF123:AG123"/>
    <mergeCell ref="AF124:AG124"/>
    <mergeCell ref="AF125:AG125"/>
    <mergeCell ref="AF126:AG126"/>
    <mergeCell ref="AF76:AG76"/>
    <mergeCell ref="AF62:AG62"/>
    <mergeCell ref="AF63:AG63"/>
    <mergeCell ref="AF64:AG64"/>
    <mergeCell ref="AF43:AG43"/>
    <mergeCell ref="AF41:AG41"/>
    <mergeCell ref="AF57:AG57"/>
    <mergeCell ref="J55:V55"/>
    <mergeCell ref="AF54:AG54"/>
    <mergeCell ref="AF55:AG55"/>
    <mergeCell ref="AF61:AG61"/>
    <mergeCell ref="AF58:AG58"/>
    <mergeCell ref="W61:AE61"/>
    <mergeCell ref="AF52:AG52"/>
    <mergeCell ref="AF47:AG47"/>
    <mergeCell ref="AF42:AG42"/>
    <mergeCell ref="AF60:AG60"/>
    <mergeCell ref="W44:AE44"/>
    <mergeCell ref="W58:AE58"/>
    <mergeCell ref="W59:AE59"/>
    <mergeCell ref="W60:AE60"/>
    <mergeCell ref="W45:AE45"/>
    <mergeCell ref="W46:AE46"/>
    <mergeCell ref="W47:AE47"/>
    <mergeCell ref="W48:AE48"/>
    <mergeCell ref="W50:AE50"/>
    <mergeCell ref="W49:AE49"/>
    <mergeCell ref="W51:AE51"/>
    <mergeCell ref="W52:AE52"/>
    <mergeCell ref="W36:AE36"/>
    <mergeCell ref="W37:AE37"/>
    <mergeCell ref="W38:AE38"/>
    <mergeCell ref="AF35:AG35"/>
    <mergeCell ref="AF37:AG37"/>
    <mergeCell ref="W43:AE43"/>
    <mergeCell ref="AF39:AG39"/>
    <mergeCell ref="AF48:AG48"/>
    <mergeCell ref="AF45:AG45"/>
    <mergeCell ref="AF46:AG46"/>
    <mergeCell ref="AF44:AG44"/>
    <mergeCell ref="W73:AE73"/>
    <mergeCell ref="W74:AE74"/>
    <mergeCell ref="J50:V50"/>
    <mergeCell ref="J49:V49"/>
    <mergeCell ref="J51:V51"/>
    <mergeCell ref="J52:V52"/>
    <mergeCell ref="J53:V53"/>
    <mergeCell ref="J54:V54"/>
    <mergeCell ref="J56:V56"/>
    <mergeCell ref="J57:V57"/>
    <mergeCell ref="J58:V58"/>
    <mergeCell ref="J59:V59"/>
    <mergeCell ref="J60:V60"/>
    <mergeCell ref="J61:V61"/>
    <mergeCell ref="J62:V62"/>
    <mergeCell ref="J63:V63"/>
    <mergeCell ref="J72:V72"/>
    <mergeCell ref="J73:V73"/>
    <mergeCell ref="J74:V74"/>
    <mergeCell ref="W67:AE67"/>
    <mergeCell ref="W68:AE68"/>
    <mergeCell ref="W69:AE69"/>
    <mergeCell ref="W70:AE70"/>
    <mergeCell ref="W55:AE55"/>
    <mergeCell ref="B130:I134"/>
    <mergeCell ref="D35:I39"/>
    <mergeCell ref="D40:I43"/>
    <mergeCell ref="D44:I48"/>
    <mergeCell ref="D49:I52"/>
    <mergeCell ref="D53:I59"/>
    <mergeCell ref="D60:I65"/>
    <mergeCell ref="D66:I71"/>
    <mergeCell ref="D72:I77"/>
    <mergeCell ref="B28:C77"/>
    <mergeCell ref="B101:I106"/>
    <mergeCell ref="B112:I117"/>
    <mergeCell ref="B118:I123"/>
    <mergeCell ref="B124:I129"/>
    <mergeCell ref="B107:I111"/>
    <mergeCell ref="J45:V45"/>
    <mergeCell ref="J46:V46"/>
    <mergeCell ref="B78:I88"/>
    <mergeCell ref="B89:I94"/>
    <mergeCell ref="B95:I100"/>
    <mergeCell ref="J93:V93"/>
    <mergeCell ref="J94:V94"/>
    <mergeCell ref="J78:V78"/>
    <mergeCell ref="J81:V81"/>
    <mergeCell ref="J82:V82"/>
    <mergeCell ref="J83:V83"/>
    <mergeCell ref="J84:V84"/>
    <mergeCell ref="J85:V85"/>
    <mergeCell ref="J86:V86"/>
    <mergeCell ref="J87:V87"/>
    <mergeCell ref="J65:V65"/>
    <mergeCell ref="J66:V66"/>
    <mergeCell ref="J67:V67"/>
    <mergeCell ref="J68:V68"/>
    <mergeCell ref="J64:V64"/>
    <mergeCell ref="J88:V88"/>
    <mergeCell ref="J89:V89"/>
    <mergeCell ref="J90:V90"/>
    <mergeCell ref="J91:V91"/>
    <mergeCell ref="W56:AE56"/>
    <mergeCell ref="W57:AE57"/>
    <mergeCell ref="J34:V34"/>
    <mergeCell ref="J35:V35"/>
    <mergeCell ref="L10:Q15"/>
    <mergeCell ref="W21:AE21"/>
    <mergeCell ref="W18:AE18"/>
    <mergeCell ref="W19:AE19"/>
    <mergeCell ref="W20:AE20"/>
    <mergeCell ref="W22:AE22"/>
    <mergeCell ref="W23:AE23"/>
    <mergeCell ref="W24:AE24"/>
    <mergeCell ref="W25:AE25"/>
    <mergeCell ref="W26:AE26"/>
    <mergeCell ref="W27:AE27"/>
    <mergeCell ref="W34:AE34"/>
    <mergeCell ref="W35:AE35"/>
    <mergeCell ref="S10:AG10"/>
    <mergeCell ref="S12:AG12"/>
    <mergeCell ref="S13:AG13"/>
    <mergeCell ref="S14:AG14"/>
    <mergeCell ref="J43:V43"/>
    <mergeCell ref="J44:V44"/>
    <mergeCell ref="J41:V41"/>
    <mergeCell ref="W120:AE120"/>
    <mergeCell ref="W121:AE121"/>
    <mergeCell ref="W122:AE122"/>
    <mergeCell ref="W123:AE123"/>
    <mergeCell ref="W124:AE124"/>
    <mergeCell ref="W125:AE125"/>
    <mergeCell ref="W126:AE126"/>
    <mergeCell ref="W127:AE127"/>
    <mergeCell ref="W39:AE39"/>
    <mergeCell ref="W40:AE40"/>
    <mergeCell ref="W41:AE41"/>
    <mergeCell ref="W42:AE42"/>
    <mergeCell ref="W92:AE92"/>
    <mergeCell ref="W107:AE107"/>
    <mergeCell ref="W109:AE109"/>
    <mergeCell ref="W110:AE110"/>
    <mergeCell ref="W108:AE108"/>
    <mergeCell ref="W62:AE62"/>
    <mergeCell ref="W63:AE63"/>
    <mergeCell ref="W64:AE64"/>
    <mergeCell ref="W65:AE65"/>
    <mergeCell ref="W66:AE66"/>
    <mergeCell ref="W53:AE53"/>
    <mergeCell ref="W54:AE54"/>
    <mergeCell ref="W128:AE128"/>
    <mergeCell ref="W129:AE129"/>
    <mergeCell ref="W130:AE130"/>
    <mergeCell ref="W131:AE131"/>
    <mergeCell ref="W132:AE132"/>
    <mergeCell ref="W133:AE133"/>
    <mergeCell ref="W134:AE134"/>
    <mergeCell ref="J134:V134"/>
    <mergeCell ref="J18:V18"/>
    <mergeCell ref="J19:V19"/>
    <mergeCell ref="J20:V20"/>
    <mergeCell ref="J21:V21"/>
    <mergeCell ref="J22:V22"/>
    <mergeCell ref="J23:V23"/>
    <mergeCell ref="J24:V24"/>
    <mergeCell ref="J25:V25"/>
    <mergeCell ref="J26:V26"/>
    <mergeCell ref="J27:V27"/>
    <mergeCell ref="J31:V31"/>
    <mergeCell ref="J32:V32"/>
    <mergeCell ref="J33:V33"/>
    <mergeCell ref="J28:V28"/>
    <mergeCell ref="J29:V29"/>
    <mergeCell ref="W119:AE119"/>
    <mergeCell ref="J42:V42"/>
    <mergeCell ref="J47:V47"/>
    <mergeCell ref="J48:V48"/>
    <mergeCell ref="J75:V75"/>
    <mergeCell ref="J69:V69"/>
    <mergeCell ref="J70:V70"/>
    <mergeCell ref="J71:V71"/>
    <mergeCell ref="J122:V122"/>
    <mergeCell ref="J95:V95"/>
    <mergeCell ref="J108:V108"/>
    <mergeCell ref="J106:V106"/>
    <mergeCell ref="J107:V107"/>
    <mergeCell ref="J109:V109"/>
    <mergeCell ref="J110:V110"/>
    <mergeCell ref="J111:V111"/>
    <mergeCell ref="J112:V112"/>
    <mergeCell ref="J76:V76"/>
    <mergeCell ref="J77:V77"/>
    <mergeCell ref="J96:V96"/>
    <mergeCell ref="J97:V97"/>
    <mergeCell ref="J98:V98"/>
    <mergeCell ref="J99:V99"/>
    <mergeCell ref="J100:V100"/>
    <mergeCell ref="J105:V105"/>
    <mergeCell ref="J133:V133"/>
    <mergeCell ref="J129:V129"/>
    <mergeCell ref="J130:V130"/>
    <mergeCell ref="J131:V131"/>
    <mergeCell ref="J132:V132"/>
    <mergeCell ref="J123:V123"/>
    <mergeCell ref="J103:V103"/>
    <mergeCell ref="J104:V104"/>
    <mergeCell ref="J101:V101"/>
    <mergeCell ref="J124:V124"/>
    <mergeCell ref="J125:V125"/>
    <mergeCell ref="J126:V126"/>
    <mergeCell ref="J127:V127"/>
    <mergeCell ref="J128:V128"/>
    <mergeCell ref="J113:V113"/>
    <mergeCell ref="J114:V114"/>
    <mergeCell ref="J115:V115"/>
    <mergeCell ref="J116:V116"/>
    <mergeCell ref="J117:V117"/>
    <mergeCell ref="J118:V118"/>
    <mergeCell ref="J119:V119"/>
    <mergeCell ref="J120:V120"/>
    <mergeCell ref="J121:V121"/>
    <mergeCell ref="B8:AG8"/>
    <mergeCell ref="J79:V79"/>
    <mergeCell ref="W79:AE79"/>
    <mergeCell ref="AF79:AG79"/>
    <mergeCell ref="J80:V80"/>
    <mergeCell ref="W80:AE80"/>
    <mergeCell ref="AF80:AG80"/>
    <mergeCell ref="J102:V102"/>
    <mergeCell ref="W102:AE102"/>
    <mergeCell ref="AF102:AG102"/>
    <mergeCell ref="J30:V30"/>
    <mergeCell ref="W30:AE30"/>
    <mergeCell ref="AF30:AG30"/>
    <mergeCell ref="D28:I34"/>
    <mergeCell ref="B17:I17"/>
    <mergeCell ref="J17:V17"/>
    <mergeCell ref="W17:AE17"/>
    <mergeCell ref="AF17:AG17"/>
    <mergeCell ref="J36:V36"/>
    <mergeCell ref="J37:V37"/>
    <mergeCell ref="J38:V38"/>
    <mergeCell ref="J39:V39"/>
    <mergeCell ref="J40:V40"/>
    <mergeCell ref="J92:V92"/>
    <mergeCell ref="B135:I139"/>
    <mergeCell ref="J135:V135"/>
    <mergeCell ref="W135:AE135"/>
    <mergeCell ref="AF135:AG135"/>
    <mergeCell ref="J136:V136"/>
    <mergeCell ref="W136:AE136"/>
    <mergeCell ref="AF136:AG136"/>
    <mergeCell ref="J137:V137"/>
    <mergeCell ref="W137:AE137"/>
    <mergeCell ref="AF137:AG137"/>
    <mergeCell ref="J138:V138"/>
    <mergeCell ref="W138:AE138"/>
    <mergeCell ref="AF138:AG138"/>
    <mergeCell ref="J139:V139"/>
    <mergeCell ref="W139:AE139"/>
    <mergeCell ref="AF139:AG139"/>
  </mergeCells>
  <phoneticPr fontId="1"/>
  <pageMargins left="0.35433070866141736" right="0" top="0.43307086614173229" bottom="0.39370078740157483" header="0.27559055118110237" footer="0.19685039370078741"/>
  <pageSetup paperSize="9" scale="94" orientation="portrait" r:id="rId1"/>
  <headerFooter alignWithMargins="0">
    <oddFooter>&amp;C&amp;P/&amp;N&amp;R&amp;8株式会社レップワン 技術者スキルシート（ver3.0）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自己PR</vt:lpstr>
      <vt:lpstr>経歴詳細</vt:lpstr>
      <vt:lpstr>資格、レベル</vt:lpstr>
      <vt:lpstr>経歴詳細!Print_Area</vt:lpstr>
      <vt:lpstr>'資格、レベル'!Print_Area</vt:lpstr>
      <vt:lpstr>経歴詳細!Print_Titles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杉本哲也</dc:creator>
  <cp:lastModifiedBy>k-fukuta</cp:lastModifiedBy>
  <cp:lastPrinted>2016-10-18T10:02:41Z</cp:lastPrinted>
  <dcterms:created xsi:type="dcterms:W3CDTF">2005-10-29T00:36:01Z</dcterms:created>
  <dcterms:modified xsi:type="dcterms:W3CDTF">2017-09-11T00:29:23Z</dcterms:modified>
</cp:coreProperties>
</file>